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var/folders/zx/nrt08wnx71x66fq0nyhnwz280000gn/T/com.microsoft.Outlook/Outlook Temp/"/>
    </mc:Choice>
  </mc:AlternateContent>
  <xr:revisionPtr revIDLastSave="0" documentId="8_{354A059B-8EBE-9142-9600-C12E2C42A8F3}" xr6:coauthVersionLast="45" xr6:coauthVersionMax="45" xr10:uidLastSave="{00000000-0000-0000-0000-000000000000}"/>
  <bookViews>
    <workbookView xWindow="320" yWindow="460" windowWidth="25280" windowHeight="14720" activeTab="1" xr2:uid="{00000000-000D-0000-FFFF-FFFF00000000}"/>
  </bookViews>
  <sheets>
    <sheet name="Inventaire" sheetId="2" r:id="rId1"/>
    <sheet name="Rapport final" sheetId="1" r:id="rId2"/>
    <sheet name="Liste des transactions" sheetId="3" r:id="rId3"/>
    <sheet name="Pièces justificatives" sheetId="4" r:id="rId4"/>
  </sheets>
  <definedNames>
    <definedName name="DEC">'Rapport final'!$E$78</definedName>
    <definedName name="_xlnm.Print_Area" localSheetId="1">'Rapport final'!$A$1:$L$121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6" i="1" l="1"/>
  <c r="E76" i="1"/>
  <c r="E92" i="1" l="1"/>
  <c r="E93" i="1" s="1"/>
  <c r="E88" i="1"/>
  <c r="E87" i="1"/>
  <c r="E86" i="1"/>
  <c r="E82" i="1"/>
  <c r="E81" i="1"/>
  <c r="E80" i="1"/>
  <c r="E71" i="1"/>
  <c r="E70" i="1"/>
  <c r="E69" i="1"/>
  <c r="E68" i="1"/>
  <c r="E66" i="1"/>
  <c r="E65" i="1"/>
  <c r="E64" i="1"/>
  <c r="E63" i="1"/>
  <c r="E57" i="1"/>
  <c r="F57" i="1" s="1"/>
  <c r="E56" i="1"/>
  <c r="E55" i="1"/>
  <c r="E49" i="1"/>
  <c r="F49" i="1" s="1"/>
  <c r="E48" i="1"/>
  <c r="E47" i="1"/>
  <c r="E41" i="1"/>
  <c r="E40" i="1"/>
  <c r="E39" i="1"/>
  <c r="E31" i="1"/>
  <c r="E30" i="1"/>
  <c r="E28" i="1"/>
  <c r="E27" i="1"/>
  <c r="E26" i="1"/>
  <c r="E25" i="1"/>
  <c r="E23" i="1"/>
  <c r="E22" i="1"/>
  <c r="E21" i="1"/>
  <c r="E19" i="1"/>
  <c r="E18" i="1"/>
  <c r="E17" i="1"/>
  <c r="E16" i="1"/>
  <c r="E9" i="1"/>
  <c r="E8" i="1"/>
  <c r="E51" i="1" l="1"/>
  <c r="E83" i="1"/>
  <c r="E89" i="1"/>
  <c r="E59" i="1"/>
  <c r="E96" i="1"/>
  <c r="E43" i="1"/>
  <c r="E12" i="1"/>
  <c r="E35" i="1"/>
  <c r="E73" i="1"/>
  <c r="I93" i="1" l="1"/>
  <c r="I88" i="1"/>
  <c r="I87" i="1"/>
  <c r="I86" i="1"/>
  <c r="I82" i="1"/>
  <c r="I81" i="1"/>
  <c r="I80" i="1"/>
  <c r="I70" i="1"/>
  <c r="I69" i="1"/>
  <c r="I68" i="1"/>
  <c r="I67" i="1"/>
  <c r="I65" i="1"/>
  <c r="I64" i="1"/>
  <c r="I63" i="1"/>
  <c r="I62" i="1"/>
  <c r="I30" i="1"/>
  <c r="I29" i="1"/>
  <c r="I27" i="1"/>
  <c r="I26" i="1"/>
  <c r="I25" i="1"/>
  <c r="I24" i="1"/>
  <c r="I22" i="1"/>
  <c r="I21" i="1"/>
  <c r="I20" i="1"/>
  <c r="I18" i="1"/>
  <c r="I17" i="1"/>
  <c r="I15" i="1"/>
  <c r="I14" i="1"/>
  <c r="I39" i="1"/>
  <c r="I38" i="1"/>
  <c r="I37" i="1"/>
  <c r="I9" i="1"/>
  <c r="I8" i="1"/>
  <c r="I10" i="1" l="1"/>
  <c r="I89" i="1"/>
  <c r="I41" i="1"/>
  <c r="I33" i="1"/>
  <c r="I73" i="1"/>
  <c r="I83" i="1"/>
  <c r="I96" i="1" l="1"/>
</calcChain>
</file>

<file path=xl/sharedStrings.xml><?xml version="1.0" encoding="utf-8"?>
<sst xmlns="http://schemas.openxmlformats.org/spreadsheetml/2006/main" count="150" uniqueCount="113">
  <si>
    <t>Description</t>
  </si>
  <si>
    <t>Sous-total Ressources Humaines</t>
  </si>
  <si>
    <t>Nom (Veuillez préciser)</t>
  </si>
  <si>
    <t xml:space="preserve">Rapport financier final                           </t>
  </si>
  <si>
    <t>Par article</t>
  </si>
  <si>
    <t>Nom (Veuillez préciser)*</t>
  </si>
  <si>
    <t>... (Veuillez préciser)</t>
  </si>
  <si>
    <t>... (Veuillez préciser)*</t>
  </si>
  <si>
    <t>% du total</t>
  </si>
  <si>
    <t>Par nuit</t>
  </si>
  <si>
    <t>6.1  Publications</t>
  </si>
  <si>
    <t xml:space="preserve">   6.1.3 Traduction</t>
  </si>
  <si>
    <t xml:space="preserve">   6.1.4 Diffusion</t>
  </si>
  <si>
    <t>6.2  Site web</t>
  </si>
  <si>
    <t xml:space="preserve">   6.2.1 Maintenance du site web et hébergement</t>
  </si>
  <si>
    <t>9.1  …</t>
  </si>
  <si>
    <t>9.2  …</t>
  </si>
  <si>
    <t>Annexe J</t>
  </si>
  <si>
    <t>Unité</t>
  </si>
  <si>
    <t>Nombre d'unités</t>
  </si>
  <si>
    <t>Coût total (en EUR)</t>
  </si>
  <si>
    <t>1. Ressources humaines</t>
  </si>
  <si>
    <t>1.1 Salaires (montants bruts )</t>
  </si>
  <si>
    <t>Par mois</t>
  </si>
  <si>
    <t>2.1  Locaux (liés à l'activité 1)</t>
  </si>
  <si>
    <t xml:space="preserve">   2.1.1  Location de salle / lieu</t>
  </si>
  <si>
    <t xml:space="preserve">Par jour </t>
  </si>
  <si>
    <t xml:space="preserve">   2.1.4  Traduction / Services d'interprétation</t>
  </si>
  <si>
    <t>2.2 Frais / Honoraires  (liés à l'activité 1)</t>
  </si>
  <si>
    <t>Par mois / Par jour</t>
  </si>
  <si>
    <t>2.3 Déplacements  (liés à l'activité 1)</t>
  </si>
  <si>
    <t xml:space="preserve">Par trajet </t>
  </si>
  <si>
    <t>2.4 Per diems  (liés à l'activité 1)</t>
  </si>
  <si>
    <t>Sous-total activité 1</t>
  </si>
  <si>
    <t>Sous-total activité 2</t>
  </si>
  <si>
    <t>Sous-total activité  3</t>
  </si>
  <si>
    <t>Sous-total activité  4</t>
  </si>
  <si>
    <t>6. Coûts de Communication et Visibilité</t>
  </si>
  <si>
    <t xml:space="preserve">   6.1.1 Conception / Design</t>
  </si>
  <si>
    <t xml:space="preserve">Par projet </t>
  </si>
  <si>
    <t xml:space="preserve">   6.1.2 Impression : Tirage</t>
  </si>
  <si>
    <t>Par page / Par mot</t>
  </si>
  <si>
    <t>Pour la durée de l'activité</t>
  </si>
  <si>
    <t>6.4  Conférence de presse</t>
  </si>
  <si>
    <t xml:space="preserve">Sous-total des Coûts de Communication et Visibilité </t>
  </si>
  <si>
    <t>Par mois / par projet</t>
  </si>
  <si>
    <t>9.3  …</t>
  </si>
  <si>
    <t>Sous-total des contributions en nature</t>
  </si>
  <si>
    <t>Réf: ALF/CFP/2020/ICD</t>
  </si>
  <si>
    <r>
      <t>Unit</t>
    </r>
    <r>
      <rPr>
        <b/>
        <sz val="10"/>
        <rFont val="Times New Roman"/>
        <family val="1"/>
      </rPr>
      <t>é</t>
    </r>
  </si>
  <si>
    <r>
      <t xml:space="preserve">   1.1.1 Coordinateur du projet
</t>
    </r>
    <r>
      <rPr>
        <sz val="12"/>
        <color theme="9" tint="-0.249977111117893"/>
        <rFont val="Times New Roman"/>
        <family val="1"/>
      </rPr>
      <t>(nombre de mois et % du temps travaillé par mois)</t>
    </r>
  </si>
  <si>
    <r>
      <t xml:space="preserve">   1.1.2 Assistant
</t>
    </r>
    <r>
      <rPr>
        <sz val="12"/>
        <color theme="9" tint="-0.249977111117893"/>
        <rFont val="Times New Roman"/>
        <family val="1"/>
      </rPr>
      <t>(nombre de mois et % du temps travaillé par mois)</t>
    </r>
  </si>
  <si>
    <r>
      <t xml:space="preserve">   2.1.2  Location d'équipement</t>
    </r>
    <r>
      <rPr>
        <sz val="12"/>
        <color theme="9" tint="-0.249977111117893"/>
        <rFont val="Times New Roman"/>
        <family val="1"/>
      </rPr>
      <t xml:space="preserve"> (veuillez préciser)</t>
    </r>
  </si>
  <si>
    <r>
      <t xml:space="preserve">   2.1.3  Restauration </t>
    </r>
    <r>
      <rPr>
        <sz val="12"/>
        <color theme="9" tint="-0.249977111117893"/>
        <rFont val="Times New Roman"/>
        <family val="1"/>
      </rPr>
      <t>(nombre de personnes)</t>
    </r>
  </si>
  <si>
    <r>
      <t xml:space="preserve">   2.2.1 </t>
    </r>
    <r>
      <rPr>
        <sz val="12"/>
        <color indexed="10"/>
        <rFont val="Times New Roman"/>
        <family val="1"/>
      </rPr>
      <t>XX</t>
    </r>
    <r>
      <rPr>
        <sz val="12"/>
        <rFont val="Times New Roman"/>
        <family val="1"/>
      </rPr>
      <t xml:space="preserve"> Experts</t>
    </r>
  </si>
  <si>
    <r>
      <t xml:space="preserve">   2.2.2 </t>
    </r>
    <r>
      <rPr>
        <sz val="12"/>
        <color indexed="10"/>
        <rFont val="Times New Roman"/>
        <family val="1"/>
      </rPr>
      <t>XX</t>
    </r>
    <r>
      <rPr>
        <sz val="12"/>
        <rFont val="Times New Roman"/>
        <family val="1"/>
      </rPr>
      <t xml:space="preserve"> Interprètes</t>
    </r>
  </si>
  <si>
    <r>
      <t xml:space="preserve">   2.2.3 </t>
    </r>
    <r>
      <rPr>
        <sz val="12"/>
        <color indexed="10"/>
        <rFont val="Times New Roman"/>
        <family val="1"/>
      </rPr>
      <t>XX</t>
    </r>
    <r>
      <rPr>
        <sz val="12"/>
        <rFont val="Times New Roman"/>
        <family val="1"/>
      </rPr>
      <t xml:space="preserve"> Aides / Auxiliaires</t>
    </r>
  </si>
  <si>
    <r>
      <t xml:space="preserve">   2.3.1 Voyages internationaux pour  </t>
    </r>
    <r>
      <rPr>
        <sz val="12"/>
        <color indexed="10"/>
        <rFont val="Times New Roman"/>
        <family val="1"/>
      </rPr>
      <t>XX</t>
    </r>
    <r>
      <rPr>
        <sz val="12"/>
        <rFont val="Times New Roman"/>
        <family val="1"/>
      </rPr>
      <t xml:space="preserve"> personnes de l'équipe affectées à l'activité 
</t>
    </r>
    <r>
      <rPr>
        <sz val="12"/>
        <color rgb="FFFF0000"/>
        <rFont val="Times New Roman"/>
        <family val="1"/>
      </rPr>
      <t>(de ... à ...)</t>
    </r>
  </si>
  <si>
    <r>
      <t xml:space="preserve">   2.3.2 Voyages internationaux pour</t>
    </r>
    <r>
      <rPr>
        <sz val="12"/>
        <color indexed="10"/>
        <rFont val="Times New Roman"/>
        <family val="1"/>
      </rPr>
      <t>XX</t>
    </r>
    <r>
      <rPr>
        <sz val="12"/>
        <rFont val="Times New Roman"/>
        <family val="1"/>
      </rPr>
      <t xml:space="preserve">  de participants 
</t>
    </r>
    <r>
      <rPr>
        <sz val="12"/>
        <color rgb="FFFF0000"/>
        <rFont val="Times New Roman"/>
        <family val="1"/>
      </rPr>
      <t>(de… à...)</t>
    </r>
  </si>
  <si>
    <r>
      <t xml:space="preserve">   2.3.3 Déplacements locaux  (inter-cités) 
</t>
    </r>
    <r>
      <rPr>
        <sz val="12"/>
        <color rgb="FFFF0000"/>
        <rFont val="Times New Roman"/>
        <family val="1"/>
      </rPr>
      <t>(nombre de personnes, de ... à...)</t>
    </r>
  </si>
  <si>
    <r>
      <t xml:space="preserve">   2.3.4 Déplacements locaux  (intra-cités) 
</t>
    </r>
    <r>
      <rPr>
        <sz val="12"/>
        <color rgb="FFFF0000"/>
        <rFont val="Times New Roman"/>
        <family val="1"/>
      </rPr>
      <t>(nombre de personnes, de ... à...)</t>
    </r>
  </si>
  <si>
    <r>
      <t xml:space="preserve">   2.4.1</t>
    </r>
    <r>
      <rPr>
        <sz val="12"/>
        <color indexed="10"/>
        <rFont val="Times New Roman"/>
        <family val="1"/>
      </rPr>
      <t xml:space="preserve"> XX</t>
    </r>
    <r>
      <rPr>
        <sz val="12"/>
        <rFont val="Times New Roman"/>
        <family val="1"/>
      </rPr>
      <t xml:space="preserve"> Personnel affecté à l'activité 
</t>
    </r>
    <r>
      <rPr>
        <sz val="12"/>
        <color theme="9" tint="-0.249977111117893"/>
        <rFont val="Times New Roman"/>
        <family val="1"/>
      </rPr>
      <t>(pays / ville,  éléments couverts par le per diem, nombre de nuits)</t>
    </r>
  </si>
  <si>
    <r>
      <t xml:space="preserve">   2.4.2</t>
    </r>
    <r>
      <rPr>
        <sz val="12"/>
        <color indexed="10"/>
        <rFont val="Times New Roman"/>
        <family val="1"/>
      </rPr>
      <t xml:space="preserve"> XX</t>
    </r>
    <r>
      <rPr>
        <sz val="12"/>
        <rFont val="Times New Roman"/>
        <family val="1"/>
      </rPr>
      <t xml:space="preserve"> Participants 
</t>
    </r>
    <r>
      <rPr>
        <sz val="12"/>
        <color theme="9" tint="-0.249977111117893"/>
        <rFont val="Times New Roman"/>
        <family val="1"/>
      </rPr>
      <t>(pays / ville,  éléments couverts par le per diem, nombre de nuits))</t>
    </r>
  </si>
  <si>
    <r>
      <t xml:space="preserve"> </t>
    </r>
    <r>
      <rPr>
        <b/>
        <sz val="12"/>
        <rFont val="Times New Roman"/>
        <family val="1"/>
      </rPr>
      <t xml:space="preserve">2.5  Équipement </t>
    </r>
    <r>
      <rPr>
        <b/>
        <sz val="12"/>
        <color theme="9" tint="-0.249977111117893"/>
        <rFont val="Times New Roman"/>
        <family val="1"/>
      </rPr>
      <t xml:space="preserve"> (veuillez préciser)</t>
    </r>
  </si>
  <si>
    <r>
      <t>4. ACTIVITÉ 3</t>
    </r>
    <r>
      <rPr>
        <b/>
        <sz val="11"/>
        <color indexed="10"/>
        <rFont val="Times New Roman"/>
        <family val="1"/>
      </rPr>
      <t xml:space="preserve">
</t>
    </r>
    <r>
      <rPr>
        <b/>
        <sz val="11"/>
        <color theme="9" tint="-0.249977111117893"/>
        <rFont val="Times New Roman"/>
        <family val="1"/>
      </rPr>
      <t>(ajouter le titre, conformément Formulaire de Candidature  et au   Plan de Traveil )
Dates (jj/mm/aaaa - jj/mm/aaaa)
Lieu xxxxxxx</t>
    </r>
  </si>
  <si>
    <r>
      <t>5. ACTIVITÉ 4</t>
    </r>
    <r>
      <rPr>
        <b/>
        <sz val="11"/>
        <color indexed="10"/>
        <rFont val="Times New Roman"/>
        <family val="1"/>
      </rPr>
      <t xml:space="preserve">
</t>
    </r>
    <r>
      <rPr>
        <b/>
        <sz val="11"/>
        <color theme="9" tint="-0.249977111117893"/>
        <rFont val="Times New Roman"/>
        <family val="1"/>
      </rPr>
      <t>(ajouter le titre, conformément Formulaire de Candidature  et au   Plan de Traveil )
Dates (jj/mm/aaaa - jj/mm/aaaa)
Lieu xxxxxxx</t>
    </r>
  </si>
  <si>
    <t>1. Contribution financière du bénéficiaire</t>
  </si>
  <si>
    <t>* ajouter des lignes si nécessaire</t>
  </si>
  <si>
    <r>
      <t xml:space="preserve">Période d'exécution du contrat : </t>
    </r>
    <r>
      <rPr>
        <b/>
        <sz val="11"/>
        <color indexed="10"/>
        <rFont val="Times New Roman"/>
        <family val="1"/>
      </rPr>
      <t>jj/mm/aaaa to jj/mm/aaaa</t>
    </r>
  </si>
  <si>
    <r>
      <t xml:space="preserve">   1.1.3 Comptable
</t>
    </r>
    <r>
      <rPr>
        <sz val="12"/>
        <color theme="9" tint="-0.249977111117893"/>
        <rFont val="Times New Roman"/>
        <family val="1"/>
      </rPr>
      <t>(nombre de mois et % du temps travaillé par mois)</t>
    </r>
  </si>
  <si>
    <r>
      <t xml:space="preserve">2. ACTIVITÉ 1
</t>
    </r>
    <r>
      <rPr>
        <b/>
        <sz val="11"/>
        <color theme="9" tint="-0.249977111117893"/>
        <rFont val="Times New Roman"/>
        <family val="1"/>
      </rPr>
      <t>(ajoutez le titre, conformément au Formulaire de Candidature et au Plan de Travail )
Dates (jj/mm/aaaa - jj/mm/aaaa)
Lieu xxxxxxx</t>
    </r>
  </si>
  <si>
    <t xml:space="preserve">Titre et Numéro du Projet : </t>
  </si>
  <si>
    <t>Dépenses</t>
  </si>
  <si>
    <t>Dépenses Réelles</t>
  </si>
  <si>
    <t>Coût unitaire (en EUR)</t>
  </si>
  <si>
    <r>
      <t>Total des Co</t>
    </r>
    <r>
      <rPr>
        <b/>
        <sz val="10"/>
        <rFont val="Times New Roman"/>
        <family val="1"/>
      </rPr>
      <t xml:space="preserve">ûts Réels (en EUR)  </t>
    </r>
  </si>
  <si>
    <t>Budget prévisionnel approuvé conformément au contrat de subvention</t>
  </si>
  <si>
    <t>Variations en comparaison avec le budget prévisionnel</t>
  </si>
  <si>
    <t>Variation
(prévisionnel - réel)</t>
  </si>
  <si>
    <t>Pourcentage de Variation
(prévisionnel - réel)/Prévisionnel</t>
  </si>
  <si>
    <r>
      <t xml:space="preserve">Explications sur les variations
</t>
    </r>
    <r>
      <rPr>
        <sz val="8"/>
        <rFont val="Times New Roman"/>
        <family val="1"/>
      </rPr>
      <t>(merci d'écrire les rasions pour lesquelles cette ligne a augmenté ou diminué en comparaison au budget prévisionnel)</t>
    </r>
  </si>
  <si>
    <r>
      <t>3. ACTIVITÉ 2</t>
    </r>
    <r>
      <rPr>
        <b/>
        <sz val="11"/>
        <color indexed="10"/>
        <rFont val="Times New Roman"/>
        <family val="1"/>
      </rPr>
      <t xml:space="preserve">
</t>
    </r>
    <r>
      <rPr>
        <b/>
        <sz val="11"/>
        <color theme="9" tint="-0.249977111117893"/>
        <rFont val="Times New Roman"/>
        <family val="1"/>
      </rPr>
      <t>(ajoutez le titre, conformément au Formulaire de Candidature et au Plan de Travail )
Dates (jj/mm/aaaa - jj/mm/aaaa)
Lieu xxxxxxx</t>
    </r>
  </si>
  <si>
    <t xml:space="preserve">   6.2.2 Honoraires pour le développeur du site web</t>
  </si>
  <si>
    <t>8.1  …</t>
  </si>
  <si>
    <t>8.2  …</t>
  </si>
  <si>
    <t>8.3  …</t>
  </si>
  <si>
    <t>6.3  Brochures, prospectus, affiches, dépliants</t>
  </si>
  <si>
    <t>7. Total des coûts directs du projet</t>
  </si>
  <si>
    <t>8. Contributions en nature (max. 5% du total des coûts direct du projet ( c'est-à-dire 5% de la ligne budgétaire N° 7)</t>
  </si>
  <si>
    <t xml:space="preserve">Sous-total des frais administratifs et frais généraux </t>
  </si>
  <si>
    <t>9. Frais administratifs et frais généraux (max. 7%  du total des coûts direct du projet ( c'est-à-dire 7% de la ligne budgétaire N° 7)</t>
  </si>
  <si>
    <t>Sous-total  Réserve de Sûreté (pour imprévus)</t>
  </si>
  <si>
    <t>10. Réserve de Sûreté (max. 5% du total des coûts direct du projet ( c'est-à-dire 5% de la ligne budgétaire N° 7)</t>
  </si>
  <si>
    <t>11. Total des coûts éligibles du projet</t>
  </si>
  <si>
    <t>Sources de financement attendues
conformément au budget du contrat ou à l'avenant au contrat (le cas échéant)</t>
  </si>
  <si>
    <t>Sources de financement réelles à la date du rapport final</t>
  </si>
  <si>
    <t>Montant (EUR)</t>
  </si>
  <si>
    <t xml:space="preserve">2. Contribution de la  FAL </t>
  </si>
  <si>
    <t xml:space="preserve">2. Contribution de la FAL </t>
  </si>
  <si>
    <t>Total des Contributions provenant d'autres sources</t>
  </si>
  <si>
    <t>3. Contributions provenant d'autres sources</t>
  </si>
  <si>
    <r>
      <t xml:space="preserve">4. Recettes directes du projet
</t>
    </r>
    <r>
      <rPr>
        <b/>
        <sz val="10"/>
        <rFont val="Times New Roman"/>
        <family val="1"/>
      </rPr>
      <t xml:space="preserve">(le cas échéant) : </t>
    </r>
  </si>
  <si>
    <t>Total des recettes directes</t>
  </si>
  <si>
    <t>TOTAL GLOBAL</t>
  </si>
  <si>
    <t>Par project</t>
  </si>
  <si>
    <t>Cela sera communiqué lors de la conclusion du contrat aux candidats dont les propositions auront été selectionnées.</t>
  </si>
  <si>
    <t xml:space="preserve">Date </t>
  </si>
  <si>
    <t xml:space="preserve">Description </t>
  </si>
  <si>
    <t>Référence Comptable  (numéro d'identification)</t>
  </si>
  <si>
    <t>Référence du rapport vérifié</t>
  </si>
  <si>
    <t>Poste/ligne budgétaire (le cas échéant)</t>
  </si>
  <si>
    <t>Bénéficiaire</t>
  </si>
  <si>
    <t>Montant (devise)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</si>
</sst>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1"/>
      <color rgb="FFFF000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theme="9" tint="-0.249977111117893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1"/>
      <color theme="9" tint="-0.249977111117893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b/>
      <sz val="12"/>
      <color theme="9" tint="-0.249977111117893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6"/>
      <color rgb="FF31879B"/>
      <name val="Arial"/>
      <family val="2"/>
    </font>
    <font>
      <b/>
      <sz val="11"/>
      <color theme="1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5A5A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/>
      <bottom/>
      <diagonal/>
    </border>
    <border>
      <left style="thin">
        <color theme="1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/>
    <xf numFmtId="0" fontId="36" fillId="11" borderId="33" applyNumberFormat="0" applyAlignment="0" applyProtection="0"/>
    <xf numFmtId="0" fontId="38" fillId="0" borderId="0"/>
  </cellStyleXfs>
  <cellXfs count="203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/>
    <xf numFmtId="0" fontId="0" fillId="3" borderId="0" xfId="0" applyFill="1" applyBorder="1"/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4" fontId="5" fillId="0" borderId="0" xfId="0" applyNumberFormat="1" applyFont="1" applyBorder="1"/>
    <xf numFmtId="0" fontId="5" fillId="0" borderId="0" xfId="0" applyFont="1" applyBorder="1"/>
    <xf numFmtId="0" fontId="0" fillId="3" borderId="0" xfId="0" applyFill="1" applyBorder="1" applyAlignment="1">
      <alignment vertical="center"/>
    </xf>
    <xf numFmtId="0" fontId="1" fillId="3" borderId="0" xfId="0" applyFont="1" applyFill="1" applyBorder="1"/>
    <xf numFmtId="0" fontId="3" fillId="3" borderId="0" xfId="0" applyFont="1" applyFill="1" applyBorder="1" applyAlignment="1">
      <alignment vertical="center"/>
    </xf>
    <xf numFmtId="0" fontId="0" fillId="0" borderId="0" xfId="0" applyFill="1" applyBorder="1"/>
    <xf numFmtId="0" fontId="1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/>
    <xf numFmtId="0" fontId="1" fillId="0" borderId="0" xfId="0" applyNumberFormat="1" applyFont="1" applyBorder="1"/>
    <xf numFmtId="0" fontId="1" fillId="3" borderId="0" xfId="0" applyNumberFormat="1" applyFont="1" applyFill="1" applyBorder="1"/>
    <xf numFmtId="0" fontId="5" fillId="3" borderId="0" xfId="0" applyNumberFormat="1" applyFont="1" applyFill="1" applyBorder="1"/>
    <xf numFmtId="0" fontId="0" fillId="3" borderId="0" xfId="0" applyFill="1" applyAlignment="1">
      <alignment vertical="center"/>
    </xf>
    <xf numFmtId="0" fontId="7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5" fillId="0" borderId="0" xfId="0" applyFont="1" applyBorder="1" applyAlignment="1"/>
    <xf numFmtId="4" fontId="10" fillId="0" borderId="0" xfId="0" applyNumberFormat="1" applyFont="1" applyBorder="1" applyAlignment="1">
      <alignment horizontal="left" wrapText="1"/>
    </xf>
    <xf numFmtId="4" fontId="11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6" borderId="27" xfId="0" applyFont="1" applyFill="1" applyBorder="1" applyAlignment="1">
      <alignment horizontal="center" vertical="center" wrapText="1"/>
    </xf>
    <xf numFmtId="43" fontId="4" fillId="6" borderId="27" xfId="1" applyFont="1" applyFill="1" applyBorder="1" applyAlignment="1">
      <alignment horizontal="center" vertical="center" wrapText="1"/>
    </xf>
    <xf numFmtId="4" fontId="14" fillId="6" borderId="15" xfId="0" applyNumberFormat="1" applyFont="1" applyFill="1" applyBorder="1" applyAlignment="1">
      <alignment horizontal="center" vertical="center" wrapText="1"/>
    </xf>
    <xf numFmtId="4" fontId="14" fillId="6" borderId="16" xfId="0" applyNumberFormat="1" applyFont="1" applyFill="1" applyBorder="1" applyAlignment="1">
      <alignment horizontal="center" vertical="center" wrapText="1"/>
    </xf>
    <xf numFmtId="4" fontId="14" fillId="6" borderId="12" xfId="0" applyNumberFormat="1" applyFont="1" applyFill="1" applyBorder="1" applyAlignment="1">
      <alignment horizontal="center" vertical="center" wrapText="1"/>
    </xf>
    <xf numFmtId="0" fontId="16" fillId="7" borderId="26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43" fontId="4" fillId="0" borderId="28" xfId="1" applyFont="1" applyFill="1" applyBorder="1" applyAlignment="1">
      <alignment horizontal="center" vertical="center" wrapText="1"/>
    </xf>
    <xf numFmtId="0" fontId="14" fillId="5" borderId="17" xfId="0" applyNumberFormat="1" applyFont="1" applyFill="1" applyBorder="1"/>
    <xf numFmtId="0" fontId="17" fillId="0" borderId="18" xfId="0" applyFont="1" applyBorder="1"/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3" fontId="13" fillId="0" borderId="1" xfId="1" applyFont="1" applyBorder="1" applyAlignment="1">
      <alignment horizontal="center" vertical="center"/>
    </xf>
    <xf numFmtId="43" fontId="4" fillId="3" borderId="1" xfId="1" applyFont="1" applyFill="1" applyBorder="1" applyAlignment="1">
      <alignment vertical="center"/>
    </xf>
    <xf numFmtId="0" fontId="18" fillId="3" borderId="1" xfId="0" applyNumberFormat="1" applyFont="1" applyFill="1" applyBorder="1"/>
    <xf numFmtId="0" fontId="17" fillId="0" borderId="19" xfId="0" applyFont="1" applyBorder="1"/>
    <xf numFmtId="0" fontId="13" fillId="0" borderId="2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3" fontId="4" fillId="2" borderId="1" xfId="1" applyFont="1" applyFill="1" applyBorder="1" applyAlignment="1">
      <alignment vertical="center"/>
    </xf>
    <xf numFmtId="43" fontId="18" fillId="5" borderId="1" xfId="1" applyFont="1" applyFill="1" applyBorder="1"/>
    <xf numFmtId="43" fontId="17" fillId="0" borderId="19" xfId="1" applyFont="1" applyBorder="1"/>
    <xf numFmtId="43" fontId="20" fillId="5" borderId="1" xfId="1" applyFont="1" applyFill="1" applyBorder="1"/>
    <xf numFmtId="43" fontId="21" fillId="0" borderId="19" xfId="1" applyFont="1" applyBorder="1"/>
    <xf numFmtId="43" fontId="20" fillId="3" borderId="1" xfId="1" applyFont="1" applyFill="1" applyBorder="1"/>
    <xf numFmtId="43" fontId="21" fillId="0" borderId="19" xfId="1" applyFont="1" applyFill="1" applyBorder="1"/>
    <xf numFmtId="0" fontId="16" fillId="8" borderId="2" xfId="0" applyFont="1" applyFill="1" applyBorder="1" applyAlignment="1">
      <alignment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43" fontId="13" fillId="8" borderId="1" xfId="1" applyFont="1" applyFill="1" applyBorder="1" applyAlignment="1">
      <alignment horizontal="center" vertical="center"/>
    </xf>
    <xf numFmtId="43" fontId="4" fillId="8" borderId="1" xfId="1" applyFont="1" applyFill="1" applyBorder="1" applyAlignment="1">
      <alignment vertical="center"/>
    </xf>
    <xf numFmtId="43" fontId="14" fillId="5" borderId="1" xfId="1" applyFont="1" applyFill="1" applyBorder="1" applyAlignment="1">
      <alignment vertical="center" wrapText="1"/>
    </xf>
    <xf numFmtId="43" fontId="5" fillId="0" borderId="19" xfId="1" applyFont="1" applyBorder="1"/>
    <xf numFmtId="43" fontId="4" fillId="0" borderId="1" xfId="1" applyFont="1" applyFill="1" applyBorder="1" applyAlignment="1">
      <alignment vertical="center"/>
    </xf>
    <xf numFmtId="43" fontId="23" fillId="3" borderId="1" xfId="1" applyFont="1" applyFill="1" applyBorder="1"/>
    <xf numFmtId="43" fontId="24" fillId="0" borderId="19" xfId="1" applyFont="1" applyFill="1" applyBorder="1"/>
    <xf numFmtId="0" fontId="10" fillId="7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3" fontId="13" fillId="3" borderId="1" xfId="1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43" fontId="14" fillId="3" borderId="1" xfId="1" applyFont="1" applyFill="1" applyBorder="1"/>
    <xf numFmtId="43" fontId="20" fillId="0" borderId="19" xfId="1" applyFont="1" applyFill="1" applyBorder="1"/>
    <xf numFmtId="43" fontId="18" fillId="3" borderId="1" xfId="1" applyFont="1" applyFill="1" applyBorder="1"/>
    <xf numFmtId="43" fontId="20" fillId="5" borderId="19" xfId="1" applyFont="1" applyFill="1" applyBorder="1"/>
    <xf numFmtId="43" fontId="5" fillId="3" borderId="1" xfId="1" applyFont="1" applyFill="1" applyBorder="1" applyAlignment="1">
      <alignment vertical="center"/>
    </xf>
    <xf numFmtId="43" fontId="5" fillId="3" borderId="19" xfId="1" applyFont="1" applyFill="1" applyBorder="1" applyAlignment="1">
      <alignment vertical="center"/>
    </xf>
    <xf numFmtId="43" fontId="5" fillId="0" borderId="1" xfId="1" applyFont="1" applyBorder="1" applyAlignment="1">
      <alignment vertical="center"/>
    </xf>
    <xf numFmtId="43" fontId="5" fillId="0" borderId="19" xfId="1" applyFont="1" applyBorder="1" applyAlignment="1">
      <alignment vertical="center"/>
    </xf>
    <xf numFmtId="0" fontId="16" fillId="3" borderId="2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43" fontId="13" fillId="3" borderId="1" xfId="1" applyFont="1" applyFill="1" applyBorder="1" applyAlignment="1">
      <alignment horizontal="center" vertical="center"/>
    </xf>
    <xf numFmtId="43" fontId="29" fillId="3" borderId="1" xfId="1" applyFont="1" applyFill="1" applyBorder="1" applyAlignment="1">
      <alignment horizontal="right" vertical="center"/>
    </xf>
    <xf numFmtId="43" fontId="29" fillId="3" borderId="19" xfId="1" applyFont="1" applyFill="1" applyBorder="1" applyAlignment="1">
      <alignment horizontal="right" vertical="center"/>
    </xf>
    <xf numFmtId="43" fontId="14" fillId="5" borderId="1" xfId="1" applyFont="1" applyFill="1" applyBorder="1"/>
    <xf numFmtId="0" fontId="16" fillId="7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13" fillId="0" borderId="1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43" fontId="13" fillId="3" borderId="1" xfId="1" applyFont="1" applyFill="1" applyBorder="1" applyAlignment="1">
      <alignment vertical="center"/>
    </xf>
    <xf numFmtId="0" fontId="13" fillId="0" borderId="1" xfId="0" applyFont="1" applyBorder="1" applyAlignment="1">
      <alignment horizontal="center" wrapText="1"/>
    </xf>
    <xf numFmtId="0" fontId="16" fillId="9" borderId="2" xfId="0" applyFont="1" applyFill="1" applyBorder="1" applyAlignment="1">
      <alignment vertical="center" wrapText="1"/>
    </xf>
    <xf numFmtId="0" fontId="16" fillId="9" borderId="1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/>
    </xf>
    <xf numFmtId="43" fontId="22" fillId="9" borderId="1" xfId="1" applyFont="1" applyFill="1" applyBorder="1" applyAlignment="1">
      <alignment horizontal="center" vertical="center"/>
    </xf>
    <xf numFmtId="43" fontId="16" fillId="9" borderId="1" xfId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43" fontId="22" fillId="0" borderId="1" xfId="1" applyFont="1" applyBorder="1" applyAlignment="1">
      <alignment horizontal="center" vertical="center"/>
    </xf>
    <xf numFmtId="0" fontId="4" fillId="10" borderId="2" xfId="0" applyFont="1" applyFill="1" applyBorder="1" applyAlignment="1">
      <alignment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43" fontId="13" fillId="10" borderId="1" xfId="1" applyFont="1" applyFill="1" applyBorder="1" applyAlignment="1">
      <alignment horizontal="center" vertical="center"/>
    </xf>
    <xf numFmtId="43" fontId="4" fillId="10" borderId="1" xfId="1" applyFont="1" applyFill="1" applyBorder="1" applyAlignment="1" applyProtection="1">
      <alignment vertical="center"/>
    </xf>
    <xf numFmtId="43" fontId="13" fillId="0" borderId="1" xfId="1" applyFont="1" applyFill="1" applyBorder="1" applyAlignment="1">
      <alignment vertical="center"/>
    </xf>
    <xf numFmtId="43" fontId="22" fillId="8" borderId="1" xfId="1" applyFont="1" applyFill="1" applyBorder="1" applyAlignment="1">
      <alignment horizontal="center" vertical="center"/>
    </xf>
    <xf numFmtId="43" fontId="16" fillId="8" borderId="1" xfId="1" applyFont="1" applyFill="1" applyBorder="1" applyAlignment="1">
      <alignment vertical="center"/>
    </xf>
    <xf numFmtId="43" fontId="22" fillId="3" borderId="1" xfId="1" applyFont="1" applyFill="1" applyBorder="1" applyAlignment="1">
      <alignment horizontal="center" vertical="center"/>
    </xf>
    <xf numFmtId="43" fontId="16" fillId="3" borderId="1" xfId="1" applyFont="1" applyFill="1" applyBorder="1" applyAlignment="1">
      <alignment vertical="center"/>
    </xf>
    <xf numFmtId="43" fontId="5" fillId="0" borderId="19" xfId="1" applyFont="1" applyFill="1" applyBorder="1"/>
    <xf numFmtId="0" fontId="13" fillId="0" borderId="2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43" fontId="22" fillId="0" borderId="21" xfId="1" applyFont="1" applyBorder="1" applyAlignment="1">
      <alignment horizontal="center" vertical="center"/>
    </xf>
    <xf numFmtId="43" fontId="13" fillId="0" borderId="21" xfId="1" applyFont="1" applyFill="1" applyBorder="1" applyAlignment="1">
      <alignment vertical="center"/>
    </xf>
    <xf numFmtId="43" fontId="14" fillId="5" borderId="1" xfId="1" applyFont="1" applyFill="1" applyBorder="1" applyAlignment="1">
      <alignment vertical="center"/>
    </xf>
    <xf numFmtId="0" fontId="4" fillId="2" borderId="29" xfId="0" applyFont="1" applyFill="1" applyBorder="1" applyAlignment="1">
      <alignment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/>
    </xf>
    <xf numFmtId="43" fontId="13" fillId="2" borderId="31" xfId="1" applyFont="1" applyFill="1" applyBorder="1" applyAlignment="1">
      <alignment horizontal="center" vertical="center"/>
    </xf>
    <xf numFmtId="43" fontId="4" fillId="9" borderId="31" xfId="1" applyFont="1" applyFill="1" applyBorder="1" applyAlignment="1">
      <alignment vertical="center"/>
    </xf>
    <xf numFmtId="43" fontId="31" fillId="2" borderId="21" xfId="1" applyFont="1" applyFill="1" applyBorder="1" applyAlignment="1">
      <alignment horizontal="center" vertical="center"/>
    </xf>
    <xf numFmtId="43" fontId="32" fillId="2" borderId="21" xfId="1" applyFont="1" applyFill="1" applyBorder="1" applyAlignment="1">
      <alignment horizontal="right" vertical="center"/>
    </xf>
    <xf numFmtId="43" fontId="14" fillId="3" borderId="21" xfId="1" applyFont="1" applyFill="1" applyBorder="1" applyAlignment="1">
      <alignment vertical="center"/>
    </xf>
    <xf numFmtId="43" fontId="5" fillId="0" borderId="22" xfId="1" applyFont="1" applyBorder="1"/>
    <xf numFmtId="0" fontId="32" fillId="3" borderId="0" xfId="0" applyNumberFormat="1" applyFont="1" applyFill="1" applyBorder="1" applyAlignment="1">
      <alignment horizontal="left" vertical="center" wrapText="1"/>
    </xf>
    <xf numFmtId="0" fontId="31" fillId="3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top"/>
    </xf>
    <xf numFmtId="0" fontId="14" fillId="3" borderId="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/>
    <xf numFmtId="0" fontId="4" fillId="3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/>
    </xf>
    <xf numFmtId="4" fontId="13" fillId="0" borderId="0" xfId="0" applyNumberFormat="1" applyFont="1" applyBorder="1"/>
    <xf numFmtId="0" fontId="4" fillId="0" borderId="0" xfId="0" applyNumberFormat="1" applyFont="1" applyBorder="1" applyAlignment="1">
      <alignment horizontal="left" vertical="top"/>
    </xf>
    <xf numFmtId="0" fontId="4" fillId="2" borderId="7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7" xfId="0" applyNumberFormat="1" applyFont="1" applyFill="1" applyBorder="1"/>
    <xf numFmtId="0" fontId="4" fillId="0" borderId="3" xfId="0" applyFont="1" applyFill="1" applyBorder="1" applyAlignment="1">
      <alignment horizontal="left"/>
    </xf>
    <xf numFmtId="0" fontId="13" fillId="4" borderId="7" xfId="0" applyFont="1" applyFill="1" applyBorder="1" applyAlignment="1">
      <alignment horizontal="left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4" fillId="0" borderId="13" xfId="0" applyNumberFormat="1" applyFont="1" applyBorder="1"/>
    <xf numFmtId="0" fontId="4" fillId="0" borderId="8" xfId="0" applyFont="1" applyBorder="1" applyAlignment="1">
      <alignment wrapText="1"/>
    </xf>
    <xf numFmtId="0" fontId="13" fillId="4" borderId="6" xfId="0" applyFont="1" applyFill="1" applyBorder="1" applyAlignment="1">
      <alignment horizontal="left" vertical="center" wrapText="1"/>
    </xf>
    <xf numFmtId="0" fontId="4" fillId="0" borderId="7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6" xfId="0" applyNumberFormat="1" applyFont="1" applyBorder="1" applyAlignment="1">
      <alignment horizontal="left" vertical="center" wrapText="1"/>
    </xf>
    <xf numFmtId="0" fontId="13" fillId="0" borderId="3" xfId="0" applyFont="1" applyBorder="1" applyAlignment="1">
      <alignment wrapText="1"/>
    </xf>
    <xf numFmtId="0" fontId="13" fillId="0" borderId="6" xfId="0" applyNumberFormat="1" applyFont="1" applyBorder="1" applyAlignment="1">
      <alignment horizontal="left" vertical="center" wrapText="1"/>
    </xf>
    <xf numFmtId="0" fontId="22" fillId="0" borderId="9" xfId="0" applyFont="1" applyBorder="1" applyAlignment="1">
      <alignment wrapText="1"/>
    </xf>
    <xf numFmtId="0" fontId="22" fillId="0" borderId="9" xfId="0" applyNumberFormat="1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NumberFormat="1" applyFont="1" applyBorder="1" applyAlignment="1">
      <alignment wrapText="1"/>
    </xf>
    <xf numFmtId="0" fontId="22" fillId="0" borderId="11" xfId="0" applyNumberFormat="1" applyFont="1" applyBorder="1" applyAlignment="1">
      <alignment wrapText="1"/>
    </xf>
    <xf numFmtId="0" fontId="22" fillId="0" borderId="14" xfId="0" applyNumberFormat="1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22" fillId="0" borderId="6" xfId="0" applyFont="1" applyBorder="1" applyAlignment="1">
      <alignment horizontal="left" vertical="center" wrapText="1"/>
    </xf>
    <xf numFmtId="0" fontId="22" fillId="0" borderId="6" xfId="0" applyNumberFormat="1" applyFont="1" applyBorder="1" applyAlignment="1">
      <alignment horizontal="left" vertical="center" wrapText="1"/>
    </xf>
    <xf numFmtId="0" fontId="33" fillId="0" borderId="6" xfId="0" applyFont="1" applyBorder="1" applyAlignment="1">
      <alignment wrapText="1"/>
    </xf>
    <xf numFmtId="0" fontId="13" fillId="4" borderId="4" xfId="0" applyFont="1" applyFill="1" applyBorder="1" applyAlignment="1">
      <alignment horizontal="left" vertical="center" wrapText="1"/>
    </xf>
    <xf numFmtId="0" fontId="33" fillId="0" borderId="6" xfId="0" applyNumberFormat="1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4" fillId="4" borderId="7" xfId="0" applyFont="1" applyFill="1" applyBorder="1" applyAlignment="1">
      <alignment horizontal="left" vertical="center" wrapText="1"/>
    </xf>
    <xf numFmtId="9" fontId="4" fillId="4" borderId="5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34" fillId="0" borderId="0" xfId="0" applyFont="1"/>
    <xf numFmtId="0" fontId="4" fillId="6" borderId="26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horizontal="left"/>
    </xf>
    <xf numFmtId="0" fontId="37" fillId="11" borderId="34" xfId="4" applyFont="1" applyBorder="1" applyAlignment="1">
      <alignment horizontal="center" vertical="center" wrapText="1"/>
    </xf>
    <xf numFmtId="0" fontId="39" fillId="0" borderId="35" xfId="5" applyFont="1" applyBorder="1"/>
    <xf numFmtId="0" fontId="40" fillId="0" borderId="36" xfId="5" applyFont="1" applyBorder="1"/>
    <xf numFmtId="0" fontId="39" fillId="0" borderId="36" xfId="5" applyFont="1" applyBorder="1" applyAlignment="1">
      <alignment horizontal="left"/>
    </xf>
    <xf numFmtId="0" fontId="39" fillId="0" borderId="36" xfId="5" applyFont="1" applyBorder="1"/>
    <xf numFmtId="0" fontId="38" fillId="0" borderId="37" xfId="5" applyBorder="1"/>
    <xf numFmtId="0" fontId="41" fillId="0" borderId="38" xfId="5" applyFont="1" applyBorder="1"/>
    <xf numFmtId="0" fontId="38" fillId="0" borderId="38" xfId="5" applyBorder="1"/>
    <xf numFmtId="0" fontId="38" fillId="0" borderId="0" xfId="5"/>
    <xf numFmtId="4" fontId="4" fillId="6" borderId="8" xfId="0" applyNumberFormat="1" applyFont="1" applyFill="1" applyBorder="1" applyAlignment="1">
      <alignment horizontal="center" vertical="center" wrapText="1"/>
    </xf>
    <xf numFmtId="4" fontId="4" fillId="6" borderId="23" xfId="0" applyNumberFormat="1" applyFont="1" applyFill="1" applyBorder="1" applyAlignment="1">
      <alignment horizontal="center" vertical="center" wrapText="1"/>
    </xf>
    <xf numFmtId="4" fontId="4" fillId="6" borderId="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4" fontId="13" fillId="6" borderId="23" xfId="0" applyNumberFormat="1" applyFont="1" applyFill="1" applyBorder="1" applyAlignment="1">
      <alignment vertical="center" wrapText="1"/>
    </xf>
    <xf numFmtId="4" fontId="13" fillId="6" borderId="4" xfId="0" applyNumberFormat="1" applyFont="1" applyFill="1" applyBorder="1" applyAlignment="1">
      <alignment vertical="center" wrapText="1"/>
    </xf>
    <xf numFmtId="4" fontId="35" fillId="0" borderId="14" xfId="0" applyNumberFormat="1" applyFont="1" applyBorder="1" applyAlignment="1">
      <alignment horizontal="left"/>
    </xf>
    <xf numFmtId="4" fontId="8" fillId="0" borderId="24" xfId="0" applyNumberFormat="1" applyFont="1" applyBorder="1" applyAlignment="1">
      <alignment horizontal="left"/>
    </xf>
    <xf numFmtId="4" fontId="8" fillId="0" borderId="25" xfId="0" applyNumberFormat="1" applyFont="1" applyBorder="1" applyAlignment="1">
      <alignment horizontal="left"/>
    </xf>
    <xf numFmtId="4" fontId="10" fillId="0" borderId="14" xfId="0" applyNumberFormat="1" applyFont="1" applyBorder="1" applyAlignment="1">
      <alignment horizontal="left" wrapText="1"/>
    </xf>
    <xf numFmtId="4" fontId="10" fillId="0" borderId="24" xfId="0" applyNumberFormat="1" applyFont="1" applyBorder="1" applyAlignment="1">
      <alignment horizontal="left" wrapText="1"/>
    </xf>
    <xf numFmtId="4" fontId="11" fillId="0" borderId="24" xfId="0" applyNumberFormat="1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/>
  </cellXfs>
  <cellStyles count="6">
    <cellStyle name="Check Cell 2" xfId="4" xr:uid="{9CD53F35-1926-C84B-AC77-4531C1E6BF0C}"/>
    <cellStyle name="Comma" xfId="1" builtinId="3"/>
    <cellStyle name="Normal" xfId="0" builtinId="0"/>
    <cellStyle name="Normal 2" xfId="2" xr:uid="{00000000-0005-0000-0000-000002000000}"/>
    <cellStyle name="Normal 3" xfId="5" xr:uid="{C9652FC7-3454-6849-8160-3212CA24B677}"/>
    <cellStyle name="Percent 2" xfId="3" xr:uid="{00000000-0005-0000-0000-000003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border outline="0">
        <top style="double">
          <color rgb="FF3F3F3F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A5A5A5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rgb="FF3F3F3F"/>
        </left>
        <right style="double">
          <color rgb="FF3F3F3F"/>
        </right>
        <top/>
        <bottom/>
      </border>
    </dxf>
  </dxfs>
  <tableStyles count="0" defaultTableStyle="TableStyleMedium9" defaultPivotStyle="PivotStyleLight16"/>
  <colors>
    <mruColors>
      <color rgb="FF31879B"/>
      <color rgb="FF007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A650EA7-EB5B-8948-A003-3C9BD9FAE32C}" name="Table23" displayName="Table23" ref="A1:G27" totalsRowShown="0" headerRowDxfId="9" dataDxfId="8" tableBorderDxfId="7">
  <autoFilter ref="A1:G27" xr:uid="{0EF5B8AD-484B-454C-9882-FA9F3BE04EE7}"/>
  <tableColumns count="7">
    <tableColumn id="1" xr3:uid="{E70298A4-720F-AF45-9D84-7A9019D6D4E4}" name="Référence Comptable  (numéro d'identification)" dataDxfId="6"/>
    <tableColumn id="2" xr3:uid="{3C9E313A-CB65-834C-88C0-7E12B6D1B4ED}" name="Référence du rapport vérifié" dataDxfId="5"/>
    <tableColumn id="3" xr3:uid="{BC8D0AD8-0BF1-C04B-9D56-D4FE0333142D}" name="Poste/ligne budgétaire (le cas échéant)" dataDxfId="4"/>
    <tableColumn id="4" xr3:uid="{D502E4B7-EF11-0E46-BB3E-483B8C44A0BC}" name="Date " dataDxfId="3"/>
    <tableColumn id="5" xr3:uid="{A18352D4-F786-C148-BB78-4F602D0AC1D2}" name="Bénéficiaire" dataDxfId="2"/>
    <tableColumn id="6" xr3:uid="{3163BB93-FCD5-694C-AFFE-B6A94F280CCB}" name="Description " dataDxfId="1"/>
    <tableColumn id="7" xr3:uid="{95073CB3-51F0-4944-942A-A51ADD11B991}" name="Montant (devise)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1B2B1-09D1-564B-B53D-ED872747537A}">
  <sheetPr>
    <tabColor theme="1"/>
  </sheetPr>
  <dimension ref="A1"/>
  <sheetViews>
    <sheetView workbookViewId="0">
      <selection activeCell="K10" sqref="K10"/>
    </sheetView>
  </sheetViews>
  <sheetFormatPr baseColWidth="10" defaultRowHeight="13" x14ac:dyDescent="0.15"/>
  <sheetData>
    <row r="1" spans="1:1" ht="20" x14ac:dyDescent="0.2">
      <c r="A1" s="175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FU129"/>
  <sheetViews>
    <sheetView showZeros="0" tabSelected="1" zoomScaleNormal="100" zoomScaleSheetLayoutView="75" workbookViewId="0">
      <selection sqref="A1:XFD1048576"/>
    </sheetView>
  </sheetViews>
  <sheetFormatPr baseColWidth="10" defaultColWidth="8.83203125" defaultRowHeight="13" x14ac:dyDescent="0.15"/>
  <cols>
    <col min="1" max="1" width="60.6640625" style="3" customWidth="1"/>
    <col min="2" max="2" width="23" style="11" bestFit="1" customWidth="1"/>
    <col min="3" max="3" width="13.5" style="11" customWidth="1"/>
    <col min="4" max="4" width="11.83203125" style="11" customWidth="1"/>
    <col min="5" max="5" width="26" style="18" customWidth="1"/>
    <col min="6" max="6" width="11.6640625" style="11" customWidth="1"/>
    <col min="7" max="7" width="12.5" style="11" customWidth="1"/>
    <col min="8" max="8" width="11.6640625" style="11" customWidth="1"/>
    <col min="9" max="11" width="21.33203125" style="18" customWidth="1"/>
    <col min="12" max="12" width="28.5" style="12" customWidth="1"/>
    <col min="13" max="177" width="9.1640625" style="8"/>
  </cols>
  <sheetData>
    <row r="1" spans="1:177" ht="16" x14ac:dyDescent="0.2">
      <c r="A1" s="23" t="s">
        <v>17</v>
      </c>
      <c r="B1" s="195" t="s">
        <v>71</v>
      </c>
      <c r="C1" s="196"/>
      <c r="D1" s="196"/>
      <c r="E1" s="196"/>
      <c r="F1" s="196"/>
      <c r="G1" s="196"/>
      <c r="H1" s="196"/>
      <c r="I1" s="197"/>
      <c r="J1" s="24"/>
      <c r="K1" s="24"/>
    </row>
    <row r="2" spans="1:177" ht="16" x14ac:dyDescent="0.2">
      <c r="A2" s="23" t="s">
        <v>3</v>
      </c>
      <c r="B2" s="198" t="s">
        <v>68</v>
      </c>
      <c r="C2" s="199"/>
      <c r="D2" s="199"/>
      <c r="E2" s="200"/>
      <c r="F2" s="201"/>
      <c r="G2" s="201"/>
      <c r="H2" s="201"/>
      <c r="I2" s="202"/>
      <c r="J2" s="25"/>
      <c r="K2" s="25"/>
    </row>
    <row r="3" spans="1:177" ht="17" thickBot="1" x14ac:dyDescent="0.25">
      <c r="A3" s="23"/>
      <c r="B3" s="26"/>
      <c r="C3" s="26"/>
      <c r="D3" s="26"/>
      <c r="E3" s="27"/>
      <c r="F3" s="28"/>
      <c r="G3" s="28"/>
      <c r="H3" s="28"/>
      <c r="I3" s="25"/>
      <c r="J3" s="25"/>
      <c r="K3" s="25"/>
    </row>
    <row r="4" spans="1:177" ht="40.5" customHeight="1" thickBot="1" x14ac:dyDescent="0.2">
      <c r="A4" s="177" t="s">
        <v>48</v>
      </c>
      <c r="B4" s="188" t="s">
        <v>76</v>
      </c>
      <c r="C4" s="193"/>
      <c r="D4" s="193"/>
      <c r="E4" s="194"/>
      <c r="F4" s="187" t="s">
        <v>73</v>
      </c>
      <c r="G4" s="188"/>
      <c r="H4" s="188"/>
      <c r="I4" s="189"/>
      <c r="J4" s="187" t="s">
        <v>77</v>
      </c>
      <c r="K4" s="188"/>
      <c r="L4" s="189"/>
    </row>
    <row r="5" spans="1:177" ht="59.25" customHeight="1" thickBot="1" x14ac:dyDescent="0.2">
      <c r="A5" s="176" t="s">
        <v>72</v>
      </c>
      <c r="B5" s="29" t="s">
        <v>18</v>
      </c>
      <c r="C5" s="29" t="s">
        <v>19</v>
      </c>
      <c r="D5" s="30" t="s">
        <v>74</v>
      </c>
      <c r="E5" s="30" t="s">
        <v>20</v>
      </c>
      <c r="F5" s="29" t="s">
        <v>49</v>
      </c>
      <c r="G5" s="29" t="s">
        <v>19</v>
      </c>
      <c r="H5" s="30" t="s">
        <v>74</v>
      </c>
      <c r="I5" s="30" t="s">
        <v>75</v>
      </c>
      <c r="J5" s="31" t="s">
        <v>78</v>
      </c>
      <c r="K5" s="32" t="s">
        <v>79</v>
      </c>
      <c r="L5" s="33" t="s">
        <v>80</v>
      </c>
    </row>
    <row r="6" spans="1:177" s="5" customFormat="1" ht="17" x14ac:dyDescent="0.15">
      <c r="A6" s="34" t="s">
        <v>21</v>
      </c>
      <c r="B6" s="35"/>
      <c r="C6" s="35"/>
      <c r="D6" s="36"/>
      <c r="E6" s="36"/>
      <c r="F6" s="35"/>
      <c r="G6" s="35"/>
      <c r="H6" s="36"/>
      <c r="I6" s="36"/>
      <c r="J6" s="37"/>
      <c r="K6" s="37"/>
      <c r="L6" s="38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</row>
    <row r="7" spans="1:177" ht="17" x14ac:dyDescent="0.15">
      <c r="A7" s="39" t="s">
        <v>22</v>
      </c>
      <c r="B7" s="40"/>
      <c r="C7" s="41"/>
      <c r="D7" s="42"/>
      <c r="E7" s="43"/>
      <c r="F7" s="40"/>
      <c r="G7" s="41"/>
      <c r="H7" s="42"/>
      <c r="I7" s="43"/>
      <c r="J7" s="44"/>
      <c r="K7" s="44"/>
      <c r="L7" s="45"/>
    </row>
    <row r="8" spans="1:177" s="2" customFormat="1" ht="34" x14ac:dyDescent="0.15">
      <c r="A8" s="46" t="s">
        <v>50</v>
      </c>
      <c r="B8" s="47" t="s">
        <v>23</v>
      </c>
      <c r="C8" s="41"/>
      <c r="D8" s="42"/>
      <c r="E8" s="48">
        <f>C8*D8</f>
        <v>0</v>
      </c>
      <c r="F8" s="47"/>
      <c r="G8" s="41"/>
      <c r="H8" s="42"/>
      <c r="I8" s="48">
        <f>G8*H8</f>
        <v>0</v>
      </c>
      <c r="J8" s="49"/>
      <c r="K8" s="49"/>
      <c r="L8" s="50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</row>
    <row r="9" spans="1:177" ht="34" x14ac:dyDescent="0.15">
      <c r="A9" s="46" t="s">
        <v>51</v>
      </c>
      <c r="B9" s="47" t="s">
        <v>23</v>
      </c>
      <c r="C9" s="41"/>
      <c r="D9" s="42"/>
      <c r="E9" s="48">
        <f>C9*D9</f>
        <v>0</v>
      </c>
      <c r="F9" s="47"/>
      <c r="G9" s="41"/>
      <c r="H9" s="42"/>
      <c r="I9" s="48">
        <f>G9*H9</f>
        <v>0</v>
      </c>
      <c r="J9" s="49"/>
      <c r="K9" s="49"/>
      <c r="L9" s="50"/>
    </row>
    <row r="10" spans="1:177" ht="34" x14ac:dyDescent="0.15">
      <c r="A10" s="46" t="s">
        <v>69</v>
      </c>
      <c r="B10" s="47"/>
      <c r="C10" s="41"/>
      <c r="D10" s="42"/>
      <c r="E10" s="48"/>
      <c r="F10" s="47"/>
      <c r="G10" s="41"/>
      <c r="H10" s="42"/>
      <c r="I10" s="48">
        <f>SUM(I8:I9)</f>
        <v>0</v>
      </c>
      <c r="J10" s="51"/>
      <c r="K10" s="51"/>
      <c r="L10" s="52"/>
    </row>
    <row r="11" spans="1:177" ht="16" x14ac:dyDescent="0.15">
      <c r="A11" s="46"/>
      <c r="B11" s="47"/>
      <c r="C11" s="41"/>
      <c r="D11" s="42"/>
      <c r="E11" s="48"/>
      <c r="F11" s="47"/>
      <c r="G11" s="41"/>
      <c r="H11" s="42"/>
      <c r="I11" s="48"/>
      <c r="J11" s="53"/>
      <c r="K11" s="53"/>
      <c r="L11" s="54"/>
    </row>
    <row r="12" spans="1:177" ht="60" customHeight="1" x14ac:dyDescent="0.15">
      <c r="A12" s="55" t="s">
        <v>1</v>
      </c>
      <c r="B12" s="56"/>
      <c r="C12" s="57"/>
      <c r="D12" s="58"/>
      <c r="E12" s="59">
        <f>SUM(E8:E11)</f>
        <v>0</v>
      </c>
      <c r="F12" s="56"/>
      <c r="G12" s="57"/>
      <c r="H12" s="58"/>
      <c r="I12" s="59"/>
      <c r="J12" s="60"/>
      <c r="K12" s="60"/>
      <c r="L12" s="61"/>
    </row>
    <row r="13" spans="1:177" ht="16" x14ac:dyDescent="0.15">
      <c r="A13" s="39"/>
      <c r="B13" s="40"/>
      <c r="C13" s="41"/>
      <c r="D13" s="42"/>
      <c r="E13" s="62"/>
      <c r="F13" s="40"/>
      <c r="G13" s="41"/>
      <c r="H13" s="42"/>
      <c r="I13" s="62"/>
      <c r="J13" s="63"/>
      <c r="K13" s="63"/>
      <c r="L13" s="64"/>
    </row>
    <row r="14" spans="1:177" ht="75" x14ac:dyDescent="0.15">
      <c r="A14" s="65" t="s">
        <v>70</v>
      </c>
      <c r="B14" s="66"/>
      <c r="C14" s="67"/>
      <c r="D14" s="68"/>
      <c r="E14" s="69"/>
      <c r="F14" s="66"/>
      <c r="G14" s="67"/>
      <c r="H14" s="68"/>
      <c r="I14" s="69">
        <f>G14*H14</f>
        <v>0</v>
      </c>
      <c r="J14" s="49"/>
      <c r="K14" s="49"/>
      <c r="L14" s="64"/>
    </row>
    <row r="15" spans="1:177" ht="17" x14ac:dyDescent="0.15">
      <c r="A15" s="39" t="s">
        <v>24</v>
      </c>
      <c r="B15" s="40"/>
      <c r="C15" s="41"/>
      <c r="D15" s="42"/>
      <c r="E15" s="43"/>
      <c r="F15" s="40"/>
      <c r="G15" s="41"/>
      <c r="H15" s="42"/>
      <c r="I15" s="43">
        <f>G15*H15</f>
        <v>0</v>
      </c>
      <c r="J15" s="49"/>
      <c r="K15" s="49"/>
      <c r="L15" s="64"/>
    </row>
    <row r="16" spans="1:177" ht="17" x14ac:dyDescent="0.15">
      <c r="A16" s="46" t="s">
        <v>25</v>
      </c>
      <c r="B16" s="47" t="s">
        <v>26</v>
      </c>
      <c r="C16" s="41"/>
      <c r="D16" s="42"/>
      <c r="E16" s="48">
        <f>C16*D16</f>
        <v>0</v>
      </c>
      <c r="F16" s="47"/>
      <c r="G16" s="41"/>
      <c r="H16" s="42"/>
      <c r="I16" s="48"/>
      <c r="J16" s="49"/>
      <c r="K16" s="49"/>
      <c r="L16" s="64"/>
    </row>
    <row r="17" spans="1:177" ht="17" x14ac:dyDescent="0.15">
      <c r="A17" s="46" t="s">
        <v>52</v>
      </c>
      <c r="B17" s="47" t="s">
        <v>26</v>
      </c>
      <c r="C17" s="41"/>
      <c r="D17" s="42"/>
      <c r="E17" s="48">
        <f>C17*D17</f>
        <v>0</v>
      </c>
      <c r="F17" s="47"/>
      <c r="G17" s="41"/>
      <c r="H17" s="42"/>
      <c r="I17" s="48">
        <f>G17*H17</f>
        <v>0</v>
      </c>
      <c r="J17" s="63"/>
      <c r="K17" s="63"/>
      <c r="L17" s="64"/>
    </row>
    <row r="18" spans="1:177" ht="17" x14ac:dyDescent="0.15">
      <c r="A18" s="46" t="s">
        <v>53</v>
      </c>
      <c r="B18" s="47" t="s">
        <v>26</v>
      </c>
      <c r="C18" s="41"/>
      <c r="D18" s="42"/>
      <c r="E18" s="48">
        <f>C18*D18</f>
        <v>0</v>
      </c>
      <c r="F18" s="47"/>
      <c r="G18" s="41"/>
      <c r="H18" s="42"/>
      <c r="I18" s="48">
        <f>G18*H18</f>
        <v>0</v>
      </c>
      <c r="J18" s="49"/>
      <c r="K18" s="49"/>
      <c r="L18" s="64"/>
    </row>
    <row r="19" spans="1:177" ht="17" x14ac:dyDescent="0.15">
      <c r="A19" s="70" t="s">
        <v>27</v>
      </c>
      <c r="B19" s="47" t="s">
        <v>26</v>
      </c>
      <c r="C19" s="41"/>
      <c r="D19" s="42"/>
      <c r="E19" s="48">
        <f>C19*D19</f>
        <v>0</v>
      </c>
      <c r="F19" s="47"/>
      <c r="G19" s="41"/>
      <c r="H19" s="42"/>
      <c r="I19" s="48"/>
      <c r="J19" s="49"/>
      <c r="K19" s="49"/>
      <c r="L19" s="64"/>
    </row>
    <row r="20" spans="1:177" ht="17" x14ac:dyDescent="0.15">
      <c r="A20" s="39" t="s">
        <v>28</v>
      </c>
      <c r="B20" s="40"/>
      <c r="C20" s="41"/>
      <c r="D20" s="42"/>
      <c r="E20" s="43"/>
      <c r="F20" s="40"/>
      <c r="G20" s="41"/>
      <c r="H20" s="42"/>
      <c r="I20" s="43">
        <f t="shared" ref="I20:I25" si="0">+H20*G20</f>
        <v>0</v>
      </c>
      <c r="J20" s="49"/>
      <c r="K20" s="49"/>
      <c r="L20" s="64"/>
    </row>
    <row r="21" spans="1:177" ht="17" x14ac:dyDescent="0.15">
      <c r="A21" s="46" t="s">
        <v>54</v>
      </c>
      <c r="B21" s="47" t="s">
        <v>29</v>
      </c>
      <c r="C21" s="41"/>
      <c r="D21" s="42"/>
      <c r="E21" s="48">
        <f>C21*D21</f>
        <v>0</v>
      </c>
      <c r="F21" s="47"/>
      <c r="G21" s="41"/>
      <c r="H21" s="42"/>
      <c r="I21" s="48">
        <f t="shared" si="0"/>
        <v>0</v>
      </c>
      <c r="J21" s="49"/>
      <c r="K21" s="49"/>
      <c r="L21" s="64"/>
    </row>
    <row r="22" spans="1:177" ht="17" x14ac:dyDescent="0.15">
      <c r="A22" s="46" t="s">
        <v>55</v>
      </c>
      <c r="B22" s="47" t="s">
        <v>29</v>
      </c>
      <c r="C22" s="41"/>
      <c r="D22" s="42"/>
      <c r="E22" s="48">
        <f>C22*D22</f>
        <v>0</v>
      </c>
      <c r="F22" s="47"/>
      <c r="G22" s="41"/>
      <c r="H22" s="42"/>
      <c r="I22" s="48">
        <f t="shared" si="0"/>
        <v>0</v>
      </c>
      <c r="J22" s="49"/>
      <c r="K22" s="49"/>
      <c r="L22" s="64"/>
    </row>
    <row r="23" spans="1:177" ht="17" x14ac:dyDescent="0.15">
      <c r="A23" s="46" t="s">
        <v>56</v>
      </c>
      <c r="B23" s="47" t="s">
        <v>29</v>
      </c>
      <c r="C23" s="41"/>
      <c r="D23" s="42"/>
      <c r="E23" s="48">
        <f>C23*D23</f>
        <v>0</v>
      </c>
      <c r="F23" s="47"/>
      <c r="G23" s="41"/>
      <c r="H23" s="42"/>
      <c r="I23" s="48"/>
      <c r="J23" s="49"/>
      <c r="K23" s="49"/>
      <c r="L23" s="64"/>
    </row>
    <row r="24" spans="1:177" ht="17" x14ac:dyDescent="0.15">
      <c r="A24" s="39" t="s">
        <v>30</v>
      </c>
      <c r="B24" s="40"/>
      <c r="C24" s="41"/>
      <c r="D24" s="42"/>
      <c r="E24" s="43"/>
      <c r="F24" s="40"/>
      <c r="G24" s="41"/>
      <c r="H24" s="42"/>
      <c r="I24" s="43">
        <f t="shared" si="0"/>
        <v>0</v>
      </c>
      <c r="J24" s="49"/>
      <c r="K24" s="49"/>
      <c r="L24" s="64"/>
    </row>
    <row r="25" spans="1:177" ht="51" x14ac:dyDescent="0.15">
      <c r="A25" s="46" t="s">
        <v>57</v>
      </c>
      <c r="B25" s="47" t="s">
        <v>31</v>
      </c>
      <c r="C25" s="41"/>
      <c r="D25" s="42"/>
      <c r="E25" s="48">
        <f>C25*D25</f>
        <v>0</v>
      </c>
      <c r="F25" s="47"/>
      <c r="G25" s="41"/>
      <c r="H25" s="42"/>
      <c r="I25" s="48">
        <f t="shared" si="0"/>
        <v>0</v>
      </c>
      <c r="J25" s="49"/>
      <c r="K25" s="49"/>
      <c r="L25" s="64"/>
    </row>
    <row r="26" spans="1:177" ht="34" x14ac:dyDescent="0.15">
      <c r="A26" s="46" t="s">
        <v>58</v>
      </c>
      <c r="B26" s="47" t="s">
        <v>31</v>
      </c>
      <c r="C26" s="41"/>
      <c r="D26" s="42"/>
      <c r="E26" s="48">
        <f>C26*D26</f>
        <v>0</v>
      </c>
      <c r="F26" s="47"/>
      <c r="G26" s="41"/>
      <c r="H26" s="42"/>
      <c r="I26" s="48">
        <f>+H26*G26</f>
        <v>0</v>
      </c>
      <c r="J26" s="49"/>
      <c r="K26" s="49"/>
      <c r="L26" s="64"/>
    </row>
    <row r="27" spans="1:177" s="5" customFormat="1" ht="34" x14ac:dyDescent="0.15">
      <c r="A27" s="46" t="s">
        <v>59</v>
      </c>
      <c r="B27" s="47" t="s">
        <v>31</v>
      </c>
      <c r="C27" s="41"/>
      <c r="D27" s="42"/>
      <c r="E27" s="48">
        <f>C27*D27</f>
        <v>0</v>
      </c>
      <c r="F27" s="47"/>
      <c r="G27" s="41"/>
      <c r="H27" s="42"/>
      <c r="I27" s="48">
        <f>+H27*G27</f>
        <v>0</v>
      </c>
      <c r="J27" s="49"/>
      <c r="K27" s="49"/>
      <c r="L27" s="64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</row>
    <row r="28" spans="1:177" ht="34" x14ac:dyDescent="0.15">
      <c r="A28" s="70" t="s">
        <v>60</v>
      </c>
      <c r="B28" s="47" t="s">
        <v>31</v>
      </c>
      <c r="C28" s="41"/>
      <c r="D28" s="42"/>
      <c r="E28" s="48">
        <f>C28*D28</f>
        <v>0</v>
      </c>
      <c r="F28" s="47"/>
      <c r="G28" s="41"/>
      <c r="H28" s="42"/>
      <c r="I28" s="48"/>
      <c r="J28" s="49"/>
      <c r="K28" s="49"/>
      <c r="L28" s="64"/>
    </row>
    <row r="29" spans="1:177" s="2" customFormat="1" ht="17" x14ac:dyDescent="0.15">
      <c r="A29" s="39" t="s">
        <v>32</v>
      </c>
      <c r="B29" s="40"/>
      <c r="C29" s="41"/>
      <c r="D29" s="42"/>
      <c r="E29" s="43"/>
      <c r="F29" s="40"/>
      <c r="G29" s="41"/>
      <c r="H29" s="42"/>
      <c r="I29" s="43">
        <f>+H29*G29</f>
        <v>0</v>
      </c>
      <c r="J29" s="49"/>
      <c r="K29" s="49"/>
      <c r="L29" s="64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</row>
    <row r="30" spans="1:177" s="2" customFormat="1" ht="34" x14ac:dyDescent="0.15">
      <c r="A30" s="70" t="s">
        <v>61</v>
      </c>
      <c r="B30" s="47" t="s">
        <v>9</v>
      </c>
      <c r="C30" s="41"/>
      <c r="D30" s="42"/>
      <c r="E30" s="48">
        <f>C30*D30</f>
        <v>0</v>
      </c>
      <c r="F30" s="47"/>
      <c r="G30" s="41"/>
      <c r="H30" s="42"/>
      <c r="I30" s="48">
        <f>+H30*G30</f>
        <v>0</v>
      </c>
      <c r="J30" s="49"/>
      <c r="K30" s="49"/>
      <c r="L30" s="64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</row>
    <row r="31" spans="1:177" s="2" customFormat="1" ht="34" x14ac:dyDescent="0.15">
      <c r="A31" s="46" t="s">
        <v>62</v>
      </c>
      <c r="B31" s="47" t="s">
        <v>9</v>
      </c>
      <c r="C31" s="41"/>
      <c r="D31" s="42"/>
      <c r="E31" s="48">
        <f>C31*D31</f>
        <v>0</v>
      </c>
      <c r="F31" s="47"/>
      <c r="G31" s="41"/>
      <c r="H31" s="42"/>
      <c r="I31" s="48"/>
      <c r="J31" s="49"/>
      <c r="K31" s="49"/>
      <c r="L31" s="64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</row>
    <row r="32" spans="1:177" s="2" customFormat="1" ht="17" x14ac:dyDescent="0.15">
      <c r="A32" s="46" t="s">
        <v>63</v>
      </c>
      <c r="B32" s="71"/>
      <c r="C32" s="71"/>
      <c r="D32" s="71"/>
      <c r="E32" s="71"/>
      <c r="F32" s="71"/>
      <c r="G32" s="71"/>
      <c r="H32" s="71"/>
      <c r="I32" s="71"/>
      <c r="J32" s="49"/>
      <c r="K32" s="49"/>
      <c r="L32" s="64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</row>
    <row r="33" spans="1:177" ht="16" x14ac:dyDescent="0.15">
      <c r="A33" s="46"/>
      <c r="B33" s="47"/>
      <c r="C33" s="41"/>
      <c r="D33" s="42"/>
      <c r="E33" s="48"/>
      <c r="F33" s="47"/>
      <c r="G33" s="41"/>
      <c r="H33" s="42"/>
      <c r="I33" s="48">
        <f>SUM(E33)</f>
        <v>0</v>
      </c>
      <c r="J33" s="51"/>
      <c r="K33" s="51"/>
      <c r="L33" s="61"/>
    </row>
    <row r="34" spans="1:177" ht="16" x14ac:dyDescent="0.15">
      <c r="A34" s="46"/>
      <c r="B34" s="47"/>
      <c r="C34" s="41"/>
      <c r="D34" s="42"/>
      <c r="E34" s="48"/>
      <c r="F34" s="47"/>
      <c r="G34" s="41"/>
      <c r="H34" s="42"/>
      <c r="I34" s="48"/>
      <c r="J34" s="72"/>
      <c r="K34" s="72"/>
      <c r="L34" s="61"/>
    </row>
    <row r="35" spans="1:177" ht="67.5" customHeight="1" x14ac:dyDescent="0.15">
      <c r="A35" s="55" t="s">
        <v>33</v>
      </c>
      <c r="B35" s="56"/>
      <c r="C35" s="57"/>
      <c r="D35" s="58"/>
      <c r="E35" s="59">
        <f>SUM(E15:E34)</f>
        <v>0</v>
      </c>
      <c r="F35" s="56"/>
      <c r="G35" s="57"/>
      <c r="H35" s="58"/>
      <c r="I35" s="59"/>
      <c r="J35" s="60"/>
      <c r="K35" s="60"/>
      <c r="L35" s="64"/>
    </row>
    <row r="36" spans="1:177" ht="16" x14ac:dyDescent="0.15">
      <c r="A36" s="39"/>
      <c r="B36" s="40"/>
      <c r="C36" s="41"/>
      <c r="D36" s="42"/>
      <c r="E36" s="62"/>
      <c r="F36" s="40"/>
      <c r="G36" s="41"/>
      <c r="H36" s="42"/>
      <c r="I36" s="62"/>
      <c r="J36" s="63"/>
      <c r="K36" s="63"/>
      <c r="L36" s="64"/>
    </row>
    <row r="37" spans="1:177" ht="75" x14ac:dyDescent="0.15">
      <c r="A37" s="65" t="s">
        <v>81</v>
      </c>
      <c r="B37" s="66"/>
      <c r="C37" s="67"/>
      <c r="D37" s="68"/>
      <c r="E37" s="69"/>
      <c r="F37" s="66"/>
      <c r="G37" s="67"/>
      <c r="H37" s="68"/>
      <c r="I37" s="69">
        <f>H37*G37</f>
        <v>0</v>
      </c>
      <c r="J37" s="49"/>
      <c r="K37" s="49"/>
      <c r="L37" s="64"/>
    </row>
    <row r="38" spans="1:177" ht="16" x14ac:dyDescent="0.15">
      <c r="A38" s="39"/>
      <c r="B38" s="40"/>
      <c r="C38" s="41"/>
      <c r="D38" s="42"/>
      <c r="E38" s="43"/>
      <c r="F38" s="40"/>
      <c r="G38" s="41"/>
      <c r="H38" s="42"/>
      <c r="I38" s="43">
        <f>H38*G38</f>
        <v>0</v>
      </c>
      <c r="J38" s="49"/>
      <c r="K38" s="49"/>
      <c r="L38" s="64"/>
    </row>
    <row r="39" spans="1:177" ht="16" x14ac:dyDescent="0.15">
      <c r="A39" s="46"/>
      <c r="B39" s="47"/>
      <c r="C39" s="41"/>
      <c r="D39" s="42"/>
      <c r="E39" s="48">
        <f>C39*D39</f>
        <v>0</v>
      </c>
      <c r="F39" s="47"/>
      <c r="G39" s="41"/>
      <c r="H39" s="42"/>
      <c r="I39" s="48">
        <f>H39*G39</f>
        <v>0</v>
      </c>
      <c r="J39" s="49"/>
      <c r="K39" s="49"/>
      <c r="L39" s="73"/>
    </row>
    <row r="40" spans="1:177" ht="16" x14ac:dyDescent="0.15">
      <c r="A40" s="46"/>
      <c r="B40" s="47"/>
      <c r="C40" s="41"/>
      <c r="D40" s="42"/>
      <c r="E40" s="48">
        <f>C40*D40</f>
        <v>0</v>
      </c>
      <c r="F40" s="47"/>
      <c r="G40" s="41"/>
      <c r="H40" s="42"/>
      <c r="I40" s="48"/>
      <c r="J40" s="74"/>
      <c r="K40" s="74"/>
      <c r="L40" s="64"/>
    </row>
    <row r="41" spans="1:177" s="2" customFormat="1" ht="16" x14ac:dyDescent="0.15">
      <c r="A41" s="46"/>
      <c r="B41" s="47"/>
      <c r="C41" s="41"/>
      <c r="D41" s="42"/>
      <c r="E41" s="48">
        <f>C41*D41</f>
        <v>0</v>
      </c>
      <c r="F41" s="47"/>
      <c r="G41" s="41"/>
      <c r="H41" s="42"/>
      <c r="I41" s="48">
        <f>SUM(I37:I40)</f>
        <v>0</v>
      </c>
      <c r="J41" s="51"/>
      <c r="K41" s="51"/>
      <c r="L41" s="75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</row>
    <row r="42" spans="1:177" s="22" customFormat="1" ht="18" customHeight="1" x14ac:dyDescent="0.15">
      <c r="A42" s="39"/>
      <c r="B42" s="40"/>
      <c r="C42" s="41"/>
      <c r="D42" s="42"/>
      <c r="E42" s="43"/>
      <c r="F42" s="40"/>
      <c r="G42" s="41"/>
      <c r="H42" s="42"/>
      <c r="I42" s="43"/>
      <c r="J42" s="76"/>
      <c r="K42" s="76"/>
      <c r="L42" s="77"/>
    </row>
    <row r="43" spans="1:177" s="5" customFormat="1" ht="81" customHeight="1" x14ac:dyDescent="0.15">
      <c r="A43" s="55" t="s">
        <v>34</v>
      </c>
      <c r="B43" s="56"/>
      <c r="C43" s="57"/>
      <c r="D43" s="58"/>
      <c r="E43" s="59">
        <f>SUM(E38:E42)</f>
        <v>0</v>
      </c>
      <c r="F43" s="56"/>
      <c r="G43" s="57"/>
      <c r="H43" s="58"/>
      <c r="I43" s="59"/>
      <c r="J43" s="78"/>
      <c r="K43" s="78"/>
      <c r="L43" s="79"/>
    </row>
    <row r="44" spans="1:177" s="5" customFormat="1" ht="12.75" customHeight="1" x14ac:dyDescent="0.15">
      <c r="A44" s="80"/>
      <c r="B44" s="81"/>
      <c r="C44" s="82"/>
      <c r="D44" s="83"/>
      <c r="E44" s="43"/>
      <c r="F44" s="81"/>
      <c r="G44" s="82"/>
      <c r="H44" s="83"/>
      <c r="I44" s="43"/>
      <c r="J44" s="78"/>
      <c r="K44" s="78"/>
      <c r="L44" s="79"/>
    </row>
    <row r="45" spans="1:177" s="5" customFormat="1" ht="12.75" customHeight="1" x14ac:dyDescent="0.15">
      <c r="A45" s="65" t="s">
        <v>64</v>
      </c>
      <c r="B45" s="66"/>
      <c r="C45" s="67"/>
      <c r="D45" s="68"/>
      <c r="E45" s="69"/>
      <c r="F45" s="66"/>
      <c r="G45" s="67"/>
      <c r="H45" s="68"/>
      <c r="I45" s="69"/>
      <c r="J45" s="78"/>
      <c r="K45" s="78"/>
      <c r="L45" s="79"/>
    </row>
    <row r="46" spans="1:177" s="5" customFormat="1" ht="12.75" customHeight="1" x14ac:dyDescent="0.15">
      <c r="A46" s="39"/>
      <c r="B46" s="40"/>
      <c r="C46" s="41"/>
      <c r="D46" s="42"/>
      <c r="E46" s="43"/>
      <c r="F46" s="40"/>
      <c r="G46" s="41"/>
      <c r="H46" s="42"/>
      <c r="I46" s="43"/>
      <c r="J46" s="78"/>
      <c r="K46" s="78"/>
      <c r="L46" s="79"/>
    </row>
    <row r="47" spans="1:177" s="5" customFormat="1" ht="12.75" customHeight="1" x14ac:dyDescent="0.15">
      <c r="A47" s="46"/>
      <c r="B47" s="47"/>
      <c r="C47" s="41"/>
      <c r="D47" s="42"/>
      <c r="E47" s="48">
        <f>C47*D47</f>
        <v>0</v>
      </c>
      <c r="F47" s="47"/>
      <c r="G47" s="41"/>
      <c r="H47" s="42"/>
      <c r="I47" s="48"/>
      <c r="J47" s="78"/>
      <c r="K47" s="78"/>
      <c r="L47" s="79"/>
    </row>
    <row r="48" spans="1:177" s="5" customFormat="1" ht="12.75" customHeight="1" x14ac:dyDescent="0.15">
      <c r="A48" s="46"/>
      <c r="B48" s="47"/>
      <c r="C48" s="41"/>
      <c r="D48" s="42"/>
      <c r="E48" s="48">
        <f>C48*D48</f>
        <v>0</v>
      </c>
      <c r="F48" s="47"/>
      <c r="G48" s="41"/>
      <c r="H48" s="42"/>
      <c r="I48" s="48"/>
      <c r="J48" s="84"/>
      <c r="K48" s="84"/>
      <c r="L48" s="79"/>
    </row>
    <row r="49" spans="1:177" s="5" customFormat="1" ht="18" customHeight="1" x14ac:dyDescent="0.15">
      <c r="A49" s="46"/>
      <c r="B49" s="47"/>
      <c r="C49" s="41"/>
      <c r="D49" s="42"/>
      <c r="E49" s="48">
        <f>C49*D49</f>
        <v>0</v>
      </c>
      <c r="F49" s="47" t="e">
        <f>E49/E125</f>
        <v>#DIV/0!</v>
      </c>
      <c r="G49" s="41"/>
      <c r="H49" s="42"/>
      <c r="I49" s="48"/>
      <c r="J49" s="84"/>
      <c r="K49" s="84"/>
      <c r="L49" s="85"/>
    </row>
    <row r="50" spans="1:177" s="22" customFormat="1" ht="18" customHeight="1" x14ac:dyDescent="0.15">
      <c r="A50" s="39"/>
      <c r="B50" s="40"/>
      <c r="C50" s="41"/>
      <c r="D50" s="42"/>
      <c r="E50" s="43"/>
      <c r="F50" s="40"/>
      <c r="G50" s="41"/>
      <c r="H50" s="42"/>
      <c r="I50" s="43"/>
      <c r="J50" s="76"/>
      <c r="K50" s="76"/>
      <c r="L50" s="77"/>
    </row>
    <row r="51" spans="1:177" s="5" customFormat="1" ht="69.75" customHeight="1" x14ac:dyDescent="0.15">
      <c r="A51" s="55" t="s">
        <v>35</v>
      </c>
      <c r="B51" s="56"/>
      <c r="C51" s="57"/>
      <c r="D51" s="58"/>
      <c r="E51" s="59">
        <f>SUM(E46:E50)</f>
        <v>0</v>
      </c>
      <c r="F51" s="56"/>
      <c r="G51" s="57"/>
      <c r="H51" s="58"/>
      <c r="I51" s="59"/>
      <c r="J51" s="78"/>
      <c r="K51" s="78"/>
      <c r="L51" s="79"/>
    </row>
    <row r="52" spans="1:177" s="5" customFormat="1" ht="12.75" customHeight="1" x14ac:dyDescent="0.15">
      <c r="A52" s="80"/>
      <c r="B52" s="81"/>
      <c r="C52" s="82"/>
      <c r="D52" s="83"/>
      <c r="E52" s="43"/>
      <c r="F52" s="81"/>
      <c r="G52" s="82"/>
      <c r="H52" s="83"/>
      <c r="I52" s="43"/>
      <c r="J52" s="78"/>
      <c r="K52" s="78"/>
      <c r="L52" s="79"/>
    </row>
    <row r="53" spans="1:177" s="5" customFormat="1" ht="12.75" customHeight="1" x14ac:dyDescent="0.15">
      <c r="A53" s="65" t="s">
        <v>65</v>
      </c>
      <c r="B53" s="66"/>
      <c r="C53" s="67"/>
      <c r="D53" s="68"/>
      <c r="E53" s="69"/>
      <c r="F53" s="66"/>
      <c r="G53" s="67"/>
      <c r="H53" s="68"/>
      <c r="I53" s="69"/>
      <c r="J53" s="78"/>
      <c r="K53" s="78"/>
      <c r="L53" s="79"/>
    </row>
    <row r="54" spans="1:177" s="5" customFormat="1" ht="12.75" customHeight="1" x14ac:dyDescent="0.15">
      <c r="A54" s="39"/>
      <c r="B54" s="40"/>
      <c r="C54" s="41"/>
      <c r="D54" s="42"/>
      <c r="E54" s="43"/>
      <c r="F54" s="40"/>
      <c r="G54" s="41"/>
      <c r="H54" s="42"/>
      <c r="I54" s="43"/>
      <c r="J54" s="78"/>
      <c r="K54" s="78"/>
      <c r="L54" s="79"/>
    </row>
    <row r="55" spans="1:177" s="5" customFormat="1" ht="12.75" customHeight="1" x14ac:dyDescent="0.15">
      <c r="A55" s="46"/>
      <c r="B55" s="47"/>
      <c r="C55" s="41"/>
      <c r="D55" s="42"/>
      <c r="E55" s="48">
        <f>C55*D55</f>
        <v>0</v>
      </c>
      <c r="F55" s="47"/>
      <c r="G55" s="41"/>
      <c r="H55" s="42"/>
      <c r="I55" s="48"/>
      <c r="J55" s="78"/>
      <c r="K55" s="78"/>
      <c r="L55" s="79"/>
    </row>
    <row r="56" spans="1:177" s="5" customFormat="1" ht="12.75" customHeight="1" x14ac:dyDescent="0.15">
      <c r="A56" s="46"/>
      <c r="B56" s="47"/>
      <c r="C56" s="41"/>
      <c r="D56" s="42"/>
      <c r="E56" s="48">
        <f>C56*D56</f>
        <v>0</v>
      </c>
      <c r="F56" s="47"/>
      <c r="G56" s="41"/>
      <c r="H56" s="42"/>
      <c r="I56" s="48"/>
      <c r="J56" s="78"/>
      <c r="K56" s="78"/>
      <c r="L56" s="79"/>
    </row>
    <row r="57" spans="1:177" s="5" customFormat="1" ht="18" customHeight="1" x14ac:dyDescent="0.15">
      <c r="A57" s="46"/>
      <c r="B57" s="47"/>
      <c r="C57" s="41"/>
      <c r="D57" s="42"/>
      <c r="E57" s="48">
        <f>C57*D57</f>
        <v>0</v>
      </c>
      <c r="F57" s="47" t="e">
        <f>E57/E133</f>
        <v>#DIV/0!</v>
      </c>
      <c r="G57" s="41"/>
      <c r="H57" s="42"/>
      <c r="I57" s="48"/>
      <c r="J57" s="78"/>
      <c r="K57" s="78"/>
      <c r="L57" s="79"/>
    </row>
    <row r="58" spans="1:177" s="5" customFormat="1" ht="16" x14ac:dyDescent="0.15">
      <c r="A58" s="39"/>
      <c r="B58" s="40"/>
      <c r="C58" s="41"/>
      <c r="D58" s="42"/>
      <c r="E58" s="43"/>
      <c r="F58" s="40"/>
      <c r="G58" s="41"/>
      <c r="H58" s="42"/>
      <c r="I58" s="43"/>
      <c r="J58" s="78"/>
      <c r="K58" s="78"/>
      <c r="L58" s="79"/>
    </row>
    <row r="59" spans="1:177" ht="17" x14ac:dyDescent="0.15">
      <c r="A59" s="55" t="s">
        <v>36</v>
      </c>
      <c r="B59" s="56"/>
      <c r="C59" s="57"/>
      <c r="D59" s="58"/>
      <c r="E59" s="59">
        <f>SUM(E54:E58)</f>
        <v>0</v>
      </c>
      <c r="F59" s="56"/>
      <c r="G59" s="57"/>
      <c r="H59" s="58"/>
      <c r="I59" s="59"/>
      <c r="J59" s="53"/>
      <c r="K59" s="53"/>
      <c r="L59" s="61"/>
    </row>
    <row r="60" spans="1:177" ht="30" customHeight="1" x14ac:dyDescent="0.15">
      <c r="A60" s="39"/>
      <c r="B60" s="47"/>
      <c r="C60" s="41"/>
      <c r="D60" s="42"/>
      <c r="E60" s="62"/>
      <c r="F60" s="47"/>
      <c r="G60" s="41"/>
      <c r="H60" s="42"/>
      <c r="I60" s="62"/>
      <c r="J60" s="86"/>
      <c r="K60" s="86"/>
      <c r="L60" s="50"/>
    </row>
    <row r="61" spans="1:177" ht="17" x14ac:dyDescent="0.15">
      <c r="A61" s="87" t="s">
        <v>37</v>
      </c>
      <c r="B61" s="88"/>
      <c r="C61" s="89"/>
      <c r="D61" s="90"/>
      <c r="E61" s="91"/>
      <c r="F61" s="88"/>
      <c r="G61" s="89"/>
      <c r="H61" s="90"/>
      <c r="I61" s="91"/>
      <c r="J61" s="72"/>
      <c r="K61" s="72"/>
      <c r="L61" s="50"/>
    </row>
    <row r="62" spans="1:177" s="5" customFormat="1" ht="17" x14ac:dyDescent="0.15">
      <c r="A62" s="39" t="s">
        <v>10</v>
      </c>
      <c r="B62" s="40"/>
      <c r="C62" s="41"/>
      <c r="D62" s="42"/>
      <c r="E62" s="43"/>
      <c r="F62" s="40"/>
      <c r="G62" s="41"/>
      <c r="H62" s="42"/>
      <c r="I62" s="43">
        <f>+H62*G62</f>
        <v>0</v>
      </c>
      <c r="J62" s="86"/>
      <c r="K62" s="86"/>
      <c r="L62" s="50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</row>
    <row r="63" spans="1:177" s="5" customFormat="1" ht="17" x14ac:dyDescent="0.15">
      <c r="A63" s="46" t="s">
        <v>38</v>
      </c>
      <c r="B63" s="92" t="s">
        <v>39</v>
      </c>
      <c r="C63" s="41"/>
      <c r="D63" s="42"/>
      <c r="E63" s="48">
        <f>C63*D63</f>
        <v>0</v>
      </c>
      <c r="F63" s="92"/>
      <c r="G63" s="41"/>
      <c r="H63" s="42"/>
      <c r="I63" s="48">
        <f t="shared" ref="I63:I70" si="1">+H63*G63</f>
        <v>0</v>
      </c>
      <c r="J63" s="86"/>
      <c r="K63" s="86"/>
      <c r="L63" s="50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</row>
    <row r="64" spans="1:177" ht="17" x14ac:dyDescent="0.15">
      <c r="A64" s="46" t="s">
        <v>40</v>
      </c>
      <c r="B64" s="92" t="s">
        <v>4</v>
      </c>
      <c r="C64" s="41"/>
      <c r="D64" s="42"/>
      <c r="E64" s="48">
        <f>C64*D64</f>
        <v>0</v>
      </c>
      <c r="F64" s="92"/>
      <c r="G64" s="41"/>
      <c r="H64" s="42"/>
      <c r="I64" s="48">
        <f t="shared" si="1"/>
        <v>0</v>
      </c>
      <c r="J64" s="86"/>
      <c r="K64" s="86"/>
      <c r="L64" s="61"/>
    </row>
    <row r="65" spans="1:12" ht="17" x14ac:dyDescent="0.15">
      <c r="A65" s="46" t="s">
        <v>11</v>
      </c>
      <c r="B65" s="92" t="s">
        <v>41</v>
      </c>
      <c r="C65" s="41"/>
      <c r="D65" s="42"/>
      <c r="E65" s="48">
        <f>C65*D65</f>
        <v>0</v>
      </c>
      <c r="F65" s="92"/>
      <c r="G65" s="41"/>
      <c r="H65" s="42"/>
      <c r="I65" s="48">
        <f t="shared" si="1"/>
        <v>0</v>
      </c>
      <c r="J65" s="86"/>
      <c r="K65" s="86"/>
      <c r="L65" s="61"/>
    </row>
    <row r="66" spans="1:12" ht="17" x14ac:dyDescent="0.15">
      <c r="A66" s="46" t="s">
        <v>12</v>
      </c>
      <c r="B66" s="92" t="s">
        <v>4</v>
      </c>
      <c r="C66" s="41"/>
      <c r="D66" s="42"/>
      <c r="E66" s="48">
        <f>C66*D66</f>
        <v>0</v>
      </c>
      <c r="F66" s="92"/>
      <c r="G66" s="41"/>
      <c r="H66" s="42"/>
      <c r="I66" s="48"/>
      <c r="J66" s="86"/>
      <c r="K66" s="86"/>
      <c r="L66" s="61"/>
    </row>
    <row r="67" spans="1:12" ht="17" x14ac:dyDescent="0.15">
      <c r="A67" s="39" t="s">
        <v>13</v>
      </c>
      <c r="B67" s="40"/>
      <c r="C67" s="41"/>
      <c r="D67" s="42"/>
      <c r="E67" s="93"/>
      <c r="F67" s="40"/>
      <c r="G67" s="41"/>
      <c r="H67" s="42"/>
      <c r="I67" s="93">
        <f t="shared" si="1"/>
        <v>0</v>
      </c>
      <c r="J67" s="86"/>
      <c r="K67" s="86"/>
      <c r="L67" s="61"/>
    </row>
    <row r="68" spans="1:12" ht="17" x14ac:dyDescent="0.2">
      <c r="A68" s="46" t="s">
        <v>14</v>
      </c>
      <c r="B68" s="94" t="s">
        <v>42</v>
      </c>
      <c r="C68" s="41"/>
      <c r="D68" s="42"/>
      <c r="E68" s="48">
        <f>C68*D68</f>
        <v>0</v>
      </c>
      <c r="F68" s="94"/>
      <c r="G68" s="41"/>
      <c r="H68" s="42"/>
      <c r="I68" s="48">
        <f t="shared" si="1"/>
        <v>0</v>
      </c>
      <c r="J68" s="86"/>
      <c r="K68" s="86"/>
      <c r="L68" s="61"/>
    </row>
    <row r="69" spans="1:12" ht="17" x14ac:dyDescent="0.2">
      <c r="A69" s="46" t="s">
        <v>82</v>
      </c>
      <c r="B69" s="94" t="s">
        <v>42</v>
      </c>
      <c r="C69" s="41"/>
      <c r="D69" s="42"/>
      <c r="E69" s="48">
        <f>C69*D69</f>
        <v>0</v>
      </c>
      <c r="F69" s="94"/>
      <c r="G69" s="41"/>
      <c r="H69" s="42"/>
      <c r="I69" s="48">
        <f t="shared" si="1"/>
        <v>0</v>
      </c>
      <c r="J69" s="86"/>
      <c r="K69" s="86"/>
      <c r="L69" s="61"/>
    </row>
    <row r="70" spans="1:12" ht="17" x14ac:dyDescent="0.15">
      <c r="A70" s="39" t="s">
        <v>86</v>
      </c>
      <c r="B70" s="92" t="s">
        <v>4</v>
      </c>
      <c r="C70" s="41"/>
      <c r="D70" s="42"/>
      <c r="E70" s="48">
        <f>C70*D70</f>
        <v>0</v>
      </c>
      <c r="F70" s="92"/>
      <c r="G70" s="41"/>
      <c r="H70" s="42"/>
      <c r="I70" s="48">
        <f t="shared" si="1"/>
        <v>0</v>
      </c>
      <c r="J70" s="86"/>
      <c r="K70" s="86"/>
      <c r="L70" s="61"/>
    </row>
    <row r="71" spans="1:12" ht="17" x14ac:dyDescent="0.15">
      <c r="A71" s="39" t="s">
        <v>43</v>
      </c>
      <c r="B71" s="47"/>
      <c r="C71" s="41"/>
      <c r="D71" s="42"/>
      <c r="E71" s="48">
        <f>C71*D71</f>
        <v>0</v>
      </c>
      <c r="F71" s="47"/>
      <c r="G71" s="41"/>
      <c r="H71" s="42"/>
      <c r="I71" s="48"/>
      <c r="J71" s="86"/>
      <c r="K71" s="86"/>
      <c r="L71" s="61"/>
    </row>
    <row r="72" spans="1:12" ht="16" x14ac:dyDescent="0.15">
      <c r="A72" s="46"/>
      <c r="B72" s="47"/>
      <c r="C72" s="41"/>
      <c r="D72" s="42"/>
      <c r="E72" s="48"/>
      <c r="F72" s="47"/>
      <c r="G72" s="41"/>
      <c r="H72" s="42"/>
      <c r="I72" s="48"/>
      <c r="J72" s="86"/>
      <c r="K72" s="86"/>
      <c r="L72" s="61"/>
    </row>
    <row r="73" spans="1:12" ht="17" x14ac:dyDescent="0.15">
      <c r="A73" s="95" t="s">
        <v>44</v>
      </c>
      <c r="B73" s="96"/>
      <c r="C73" s="97"/>
      <c r="D73" s="98"/>
      <c r="E73" s="99">
        <f>SUM(E62:E72)</f>
        <v>0</v>
      </c>
      <c r="F73" s="96"/>
      <c r="G73" s="97"/>
      <c r="H73" s="98"/>
      <c r="I73" s="99">
        <f>SUM(I61:I70)</f>
        <v>0</v>
      </c>
      <c r="J73" s="86"/>
      <c r="K73" s="86"/>
      <c r="L73" s="61"/>
    </row>
    <row r="74" spans="1:12" ht="16" x14ac:dyDescent="0.15">
      <c r="A74" s="39"/>
      <c r="B74" s="47"/>
      <c r="C74" s="41"/>
      <c r="D74" s="42"/>
      <c r="E74" s="62"/>
      <c r="F74" s="47"/>
      <c r="G74" s="41"/>
      <c r="H74" s="42"/>
      <c r="I74" s="62"/>
      <c r="J74" s="86"/>
      <c r="K74" s="86"/>
      <c r="L74" s="61"/>
    </row>
    <row r="75" spans="1:12" ht="16" x14ac:dyDescent="0.15">
      <c r="A75" s="39"/>
      <c r="B75" s="100"/>
      <c r="C75" s="101"/>
      <c r="D75" s="102"/>
      <c r="E75" s="93"/>
      <c r="F75" s="100"/>
      <c r="G75" s="101"/>
      <c r="H75" s="102"/>
      <c r="I75" s="93"/>
      <c r="J75" s="86"/>
      <c r="K75" s="86"/>
      <c r="L75" s="61"/>
    </row>
    <row r="76" spans="1:12" ht="17" x14ac:dyDescent="0.15">
      <c r="A76" s="103" t="s">
        <v>87</v>
      </c>
      <c r="B76" s="104"/>
      <c r="C76" s="105"/>
      <c r="D76" s="106"/>
      <c r="E76" s="107">
        <f>E12+E35+E43+E51+E59+E73</f>
        <v>0</v>
      </c>
      <c r="F76" s="104"/>
      <c r="G76" s="105"/>
      <c r="H76" s="106"/>
      <c r="I76" s="107">
        <f>I73+I42+I34+I11</f>
        <v>0</v>
      </c>
      <c r="J76" s="86"/>
      <c r="K76" s="86"/>
      <c r="L76" s="61"/>
    </row>
    <row r="77" spans="1:12" ht="16" x14ac:dyDescent="0.15">
      <c r="A77" s="39"/>
      <c r="B77" s="100"/>
      <c r="C77" s="101"/>
      <c r="D77" s="102"/>
      <c r="E77" s="108"/>
      <c r="F77" s="100"/>
      <c r="G77" s="101"/>
      <c r="H77" s="102"/>
      <c r="I77" s="108"/>
      <c r="J77" s="86"/>
      <c r="K77" s="86"/>
      <c r="L77" s="61"/>
    </row>
    <row r="78" spans="1:12" ht="16" x14ac:dyDescent="0.15">
      <c r="A78" s="39"/>
      <c r="B78" s="100"/>
      <c r="C78" s="101"/>
      <c r="D78" s="102"/>
      <c r="E78" s="108"/>
      <c r="F78" s="100"/>
      <c r="G78" s="101"/>
      <c r="H78" s="102"/>
      <c r="I78" s="108"/>
      <c r="J78" s="86"/>
      <c r="K78" s="86"/>
      <c r="L78" s="61"/>
    </row>
    <row r="79" spans="1:12" ht="34" x14ac:dyDescent="0.15">
      <c r="A79" s="87" t="s">
        <v>88</v>
      </c>
      <c r="B79" s="88"/>
      <c r="C79" s="89"/>
      <c r="D79" s="90"/>
      <c r="E79" s="91"/>
      <c r="F79" s="88"/>
      <c r="G79" s="89"/>
      <c r="H79" s="90"/>
      <c r="I79" s="91"/>
      <c r="J79" s="86"/>
      <c r="K79" s="86"/>
      <c r="L79" s="61"/>
    </row>
    <row r="80" spans="1:12" ht="17" x14ac:dyDescent="0.15">
      <c r="A80" s="46" t="s">
        <v>83</v>
      </c>
      <c r="B80" s="92" t="s">
        <v>45</v>
      </c>
      <c r="C80" s="41"/>
      <c r="D80" s="42"/>
      <c r="E80" s="48">
        <f>C80*D80</f>
        <v>0</v>
      </c>
      <c r="F80" s="92"/>
      <c r="G80" s="41"/>
      <c r="H80" s="42"/>
      <c r="I80" s="48">
        <f>+H80*G80</f>
        <v>0</v>
      </c>
      <c r="J80" s="86"/>
      <c r="K80" s="86"/>
      <c r="L80" s="61"/>
    </row>
    <row r="81" spans="1:177" ht="17" x14ac:dyDescent="0.15">
      <c r="A81" s="46" t="s">
        <v>84</v>
      </c>
      <c r="B81" s="92" t="s">
        <v>45</v>
      </c>
      <c r="C81" s="41"/>
      <c r="D81" s="42"/>
      <c r="E81" s="48">
        <f>C81*D81</f>
        <v>0</v>
      </c>
      <c r="F81" s="92"/>
      <c r="G81" s="41"/>
      <c r="H81" s="42"/>
      <c r="I81" s="48">
        <f>+H81*G81</f>
        <v>0</v>
      </c>
      <c r="J81" s="86"/>
      <c r="K81" s="86"/>
      <c r="L81" s="61"/>
    </row>
    <row r="82" spans="1:177" ht="17" x14ac:dyDescent="0.15">
      <c r="A82" s="46" t="s">
        <v>85</v>
      </c>
      <c r="B82" s="92" t="s">
        <v>45</v>
      </c>
      <c r="C82" s="41"/>
      <c r="D82" s="42"/>
      <c r="E82" s="48">
        <f>C82*D82</f>
        <v>0</v>
      </c>
      <c r="F82" s="92"/>
      <c r="G82" s="41"/>
      <c r="H82" s="42"/>
      <c r="I82" s="48">
        <f>+H82*G82</f>
        <v>0</v>
      </c>
      <c r="J82" s="86"/>
      <c r="K82" s="86"/>
      <c r="L82" s="61"/>
    </row>
    <row r="83" spans="1:177" ht="17" x14ac:dyDescent="0.15">
      <c r="A83" s="55" t="s">
        <v>47</v>
      </c>
      <c r="B83" s="56"/>
      <c r="C83" s="57"/>
      <c r="D83" s="109"/>
      <c r="E83" s="110">
        <f>SUM(E80:E82)</f>
        <v>0</v>
      </c>
      <c r="F83" s="56"/>
      <c r="G83" s="57"/>
      <c r="H83" s="109"/>
      <c r="I83" s="110">
        <f>SUM(I80:I82)</f>
        <v>0</v>
      </c>
      <c r="J83" s="86"/>
      <c r="K83" s="86"/>
      <c r="L83" s="61"/>
    </row>
    <row r="84" spans="1:177" ht="16" x14ac:dyDescent="0.15">
      <c r="A84" s="80"/>
      <c r="B84" s="81"/>
      <c r="C84" s="82"/>
      <c r="D84" s="111"/>
      <c r="E84" s="112"/>
      <c r="F84" s="81"/>
      <c r="G84" s="82"/>
      <c r="H84" s="111"/>
      <c r="I84" s="112"/>
      <c r="J84" s="86"/>
      <c r="K84" s="86"/>
      <c r="L84" s="61"/>
    </row>
    <row r="85" spans="1:177" ht="34" x14ac:dyDescent="0.15">
      <c r="A85" s="87" t="s">
        <v>90</v>
      </c>
      <c r="B85" s="88"/>
      <c r="C85" s="89"/>
      <c r="D85" s="90"/>
      <c r="E85" s="91"/>
      <c r="F85" s="88"/>
      <c r="G85" s="89"/>
      <c r="H85" s="90"/>
      <c r="I85" s="91"/>
      <c r="J85" s="51"/>
      <c r="K85" s="51"/>
      <c r="L85" s="50"/>
    </row>
    <row r="86" spans="1:177" ht="17" x14ac:dyDescent="0.15">
      <c r="A86" s="46" t="s">
        <v>15</v>
      </c>
      <c r="B86" s="92" t="s">
        <v>45</v>
      </c>
      <c r="C86" s="41"/>
      <c r="D86" s="42"/>
      <c r="E86" s="48">
        <f>C86*D86</f>
        <v>0</v>
      </c>
      <c r="F86" s="92"/>
      <c r="G86" s="41"/>
      <c r="H86" s="42"/>
      <c r="I86" s="48">
        <f>G86*H86</f>
        <v>0</v>
      </c>
      <c r="J86" s="53"/>
      <c r="K86" s="53"/>
      <c r="L86" s="50"/>
    </row>
    <row r="87" spans="1:177" s="5" customFormat="1" ht="15" customHeight="1" x14ac:dyDescent="0.15">
      <c r="A87" s="46" t="s">
        <v>16</v>
      </c>
      <c r="B87" s="92" t="s">
        <v>45</v>
      </c>
      <c r="C87" s="41"/>
      <c r="D87" s="42"/>
      <c r="E87" s="48">
        <f>C87*D87</f>
        <v>0</v>
      </c>
      <c r="F87" s="92"/>
      <c r="G87" s="41"/>
      <c r="H87" s="42"/>
      <c r="I87" s="48">
        <f>G87*H87</f>
        <v>0</v>
      </c>
      <c r="J87" s="86"/>
      <c r="K87" s="86"/>
      <c r="L87" s="50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  <c r="DY87" s="13"/>
      <c r="DZ87" s="13"/>
      <c r="EA87" s="13"/>
      <c r="EB87" s="13"/>
      <c r="EC87" s="13"/>
      <c r="ED87" s="13"/>
      <c r="EE87" s="13"/>
      <c r="EF87" s="13"/>
      <c r="EG87" s="13"/>
      <c r="EH87" s="13"/>
      <c r="EI87" s="13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</row>
    <row r="88" spans="1:177" ht="17" x14ac:dyDescent="0.15">
      <c r="A88" s="46" t="s">
        <v>46</v>
      </c>
      <c r="B88" s="92" t="s">
        <v>45</v>
      </c>
      <c r="C88" s="41"/>
      <c r="D88" s="42"/>
      <c r="E88" s="48">
        <f>C88*D88</f>
        <v>0</v>
      </c>
      <c r="F88" s="92"/>
      <c r="G88" s="41"/>
      <c r="H88" s="42"/>
      <c r="I88" s="48">
        <f>G88*H88</f>
        <v>0</v>
      </c>
      <c r="J88" s="49"/>
      <c r="K88" s="49"/>
      <c r="L88" s="61"/>
    </row>
    <row r="89" spans="1:177" s="2" customFormat="1" ht="17" x14ac:dyDescent="0.15">
      <c r="A89" s="55" t="s">
        <v>89</v>
      </c>
      <c r="B89" s="56"/>
      <c r="C89" s="57"/>
      <c r="D89" s="109"/>
      <c r="E89" s="110">
        <f>SUM(E86:E88)</f>
        <v>0</v>
      </c>
      <c r="F89" s="56"/>
      <c r="G89" s="57"/>
      <c r="H89" s="109"/>
      <c r="I89" s="110">
        <f>SUM(I86:I88)</f>
        <v>0</v>
      </c>
      <c r="J89" s="49"/>
      <c r="K89" s="49"/>
      <c r="L89" s="113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</row>
    <row r="90" spans="1:177" s="5" customFormat="1" ht="16" x14ac:dyDescent="0.15">
      <c r="A90" s="39"/>
      <c r="B90" s="100"/>
      <c r="C90" s="101"/>
      <c r="D90" s="102"/>
      <c r="E90" s="108"/>
      <c r="F90" s="100"/>
      <c r="G90" s="101"/>
      <c r="H90" s="102"/>
      <c r="I90" s="108"/>
      <c r="J90" s="49"/>
      <c r="K90" s="49"/>
      <c r="L90" s="61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  <c r="DY90" s="13"/>
      <c r="DZ90" s="13"/>
      <c r="EA90" s="13"/>
      <c r="EB90" s="13"/>
      <c r="EC90" s="13"/>
      <c r="ED90" s="13"/>
      <c r="EE90" s="13"/>
      <c r="EF90" s="13"/>
      <c r="EG90" s="13"/>
      <c r="EH90" s="13"/>
      <c r="EI90" s="13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</row>
    <row r="91" spans="1:177" s="1" customFormat="1" ht="34" x14ac:dyDescent="0.15">
      <c r="A91" s="87" t="s">
        <v>92</v>
      </c>
      <c r="B91" s="88"/>
      <c r="C91" s="89"/>
      <c r="D91" s="90"/>
      <c r="E91" s="91"/>
      <c r="F91" s="88"/>
      <c r="G91" s="89"/>
      <c r="H91" s="90"/>
      <c r="I91" s="91"/>
      <c r="J91" s="51"/>
      <c r="K91" s="51"/>
      <c r="L91" s="113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</row>
    <row r="92" spans="1:177" s="6" customFormat="1" ht="17" x14ac:dyDescent="0.15">
      <c r="A92" s="114"/>
      <c r="B92" s="115" t="s">
        <v>104</v>
      </c>
      <c r="C92" s="89"/>
      <c r="D92" s="90"/>
      <c r="E92" s="48">
        <f>C92*D92</f>
        <v>0</v>
      </c>
      <c r="F92" s="115"/>
      <c r="G92" s="89"/>
      <c r="H92" s="90"/>
      <c r="I92" s="48"/>
      <c r="J92" s="53"/>
      <c r="K92" s="53"/>
      <c r="L92" s="79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  <c r="FM92" s="15"/>
      <c r="FN92" s="15"/>
      <c r="FO92" s="15"/>
      <c r="FP92" s="15"/>
      <c r="FQ92" s="15"/>
      <c r="FR92" s="15"/>
      <c r="FS92" s="15"/>
      <c r="FT92" s="15"/>
      <c r="FU92" s="15"/>
    </row>
    <row r="93" spans="1:177" ht="17" x14ac:dyDescent="0.15">
      <c r="A93" s="55" t="s">
        <v>91</v>
      </c>
      <c r="B93" s="56"/>
      <c r="C93" s="57"/>
      <c r="D93" s="109"/>
      <c r="E93" s="110">
        <f>SUM(E92)</f>
        <v>0</v>
      </c>
      <c r="F93" s="56"/>
      <c r="G93" s="57"/>
      <c r="H93" s="109"/>
      <c r="I93" s="110">
        <f>H93*G93</f>
        <v>0</v>
      </c>
      <c r="J93" s="86"/>
      <c r="K93" s="86"/>
      <c r="L93" s="61"/>
    </row>
    <row r="94" spans="1:177" ht="16" x14ac:dyDescent="0.15">
      <c r="A94" s="46"/>
      <c r="B94" s="100"/>
      <c r="C94" s="101"/>
      <c r="D94" s="102"/>
      <c r="E94" s="108"/>
      <c r="F94" s="100"/>
      <c r="G94" s="101"/>
      <c r="H94" s="102"/>
      <c r="I94" s="108"/>
      <c r="J94" s="72"/>
      <c r="K94" s="72"/>
      <c r="L94" s="61"/>
    </row>
    <row r="95" spans="1:177" ht="17" thickBot="1" x14ac:dyDescent="0.2">
      <c r="A95" s="116"/>
      <c r="B95" s="117"/>
      <c r="C95" s="118"/>
      <c r="D95" s="119"/>
      <c r="E95" s="120"/>
      <c r="F95" s="117"/>
      <c r="G95" s="118"/>
      <c r="H95" s="119"/>
      <c r="I95" s="120"/>
      <c r="J95" s="121"/>
      <c r="K95" s="121"/>
      <c r="L95" s="61"/>
    </row>
    <row r="96" spans="1:177" ht="18" thickBot="1" x14ac:dyDescent="0.2">
      <c r="A96" s="122" t="s">
        <v>93</v>
      </c>
      <c r="B96" s="123"/>
      <c r="C96" s="124"/>
      <c r="D96" s="125"/>
      <c r="E96" s="126">
        <f>DEC+E83+E89</f>
        <v>0</v>
      </c>
      <c r="F96" s="127"/>
      <c r="G96" s="127"/>
      <c r="H96" s="127"/>
      <c r="I96" s="128">
        <f>I93+I89+I83+I76</f>
        <v>0</v>
      </c>
      <c r="J96" s="129"/>
      <c r="K96" s="129"/>
      <c r="L96" s="130"/>
    </row>
    <row r="97" spans="1:177" ht="16" x14ac:dyDescent="0.15">
      <c r="A97" s="131"/>
      <c r="B97" s="132"/>
      <c r="C97" s="12"/>
      <c r="D97" s="133"/>
      <c r="E97" s="134"/>
      <c r="F97" s="135"/>
      <c r="G97" s="135"/>
      <c r="H97" s="135"/>
      <c r="I97" s="134"/>
      <c r="J97" s="134"/>
      <c r="K97" s="134"/>
    </row>
    <row r="98" spans="1:177" s="16" customFormat="1" ht="51" x14ac:dyDescent="0.15">
      <c r="A98" s="136" t="s">
        <v>94</v>
      </c>
      <c r="B98" s="137"/>
      <c r="C98" s="137"/>
      <c r="D98" s="11"/>
      <c r="E98" s="190" t="s">
        <v>95</v>
      </c>
      <c r="F98" s="191"/>
      <c r="G98" s="191"/>
      <c r="H98" s="191"/>
      <c r="I98" s="192"/>
      <c r="J98" s="138"/>
      <c r="K98" s="138"/>
      <c r="L98" s="12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</row>
    <row r="99" spans="1:177" ht="17" thickBot="1" x14ac:dyDescent="0.25">
      <c r="A99" s="139"/>
      <c r="B99" s="137"/>
      <c r="C99" s="137"/>
      <c r="D99" s="140"/>
      <c r="E99" s="141"/>
      <c r="J99" s="21"/>
      <c r="K99" s="21"/>
    </row>
    <row r="100" spans="1:177" ht="35" thickBot="1" x14ac:dyDescent="0.25">
      <c r="A100" s="142" t="s">
        <v>0</v>
      </c>
      <c r="B100" s="143" t="s">
        <v>96</v>
      </c>
      <c r="C100" s="144" t="s">
        <v>8</v>
      </c>
      <c r="D100" s="140"/>
      <c r="E100" s="145" t="s">
        <v>0</v>
      </c>
      <c r="F100" s="143" t="s">
        <v>96</v>
      </c>
      <c r="G100" s="144" t="s">
        <v>8</v>
      </c>
      <c r="J100" s="21"/>
      <c r="K100" s="21"/>
    </row>
    <row r="101" spans="1:177" ht="17" thickBot="1" x14ac:dyDescent="0.25">
      <c r="A101" s="146"/>
      <c r="B101" s="147"/>
      <c r="C101" s="148"/>
      <c r="D101" s="140"/>
      <c r="E101" s="149"/>
      <c r="F101" s="148"/>
      <c r="G101" s="148"/>
      <c r="J101" s="21"/>
      <c r="K101" s="21"/>
    </row>
    <row r="102" spans="1:177" ht="35" thickBot="1" x14ac:dyDescent="0.25">
      <c r="A102" s="150" t="s">
        <v>66</v>
      </c>
      <c r="B102" s="151"/>
      <c r="C102" s="148"/>
      <c r="D102" s="140"/>
      <c r="E102" s="152" t="s">
        <v>66</v>
      </c>
      <c r="F102" s="148"/>
      <c r="G102" s="148"/>
      <c r="J102" s="21"/>
      <c r="K102" s="21"/>
    </row>
    <row r="103" spans="1:177" ht="17" thickBot="1" x14ac:dyDescent="0.25">
      <c r="A103" s="153"/>
      <c r="B103" s="151"/>
      <c r="C103" s="148"/>
      <c r="D103" s="140"/>
      <c r="E103" s="154"/>
      <c r="F103" s="148"/>
      <c r="G103" s="148"/>
      <c r="J103" s="21"/>
      <c r="K103" s="21"/>
    </row>
    <row r="104" spans="1:177" ht="18" thickBot="1" x14ac:dyDescent="0.25">
      <c r="A104" s="150" t="s">
        <v>98</v>
      </c>
      <c r="B104" s="147"/>
      <c r="C104" s="148"/>
      <c r="D104" s="140"/>
      <c r="E104" s="152" t="s">
        <v>97</v>
      </c>
      <c r="F104" s="148"/>
      <c r="G104" s="148"/>
      <c r="J104" s="21"/>
      <c r="K104" s="21"/>
    </row>
    <row r="105" spans="1:177" ht="17" thickBot="1" x14ac:dyDescent="0.25">
      <c r="A105" s="155"/>
      <c r="B105" s="151"/>
      <c r="C105" s="148"/>
      <c r="D105" s="140"/>
      <c r="E105" s="156"/>
      <c r="F105" s="148"/>
      <c r="G105" s="148"/>
      <c r="J105" s="21"/>
      <c r="K105" s="21"/>
    </row>
    <row r="106" spans="1:177" ht="35" thickBot="1" x14ac:dyDescent="0.25">
      <c r="A106" s="150" t="s">
        <v>100</v>
      </c>
      <c r="B106" s="151"/>
      <c r="C106" s="148"/>
      <c r="D106" s="140"/>
      <c r="E106" s="152" t="s">
        <v>100</v>
      </c>
      <c r="F106" s="148"/>
      <c r="G106" s="148"/>
      <c r="J106" s="21"/>
      <c r="K106" s="21"/>
    </row>
    <row r="107" spans="1:177" ht="18" thickBot="1" x14ac:dyDescent="0.25">
      <c r="A107" s="157" t="s">
        <v>2</v>
      </c>
      <c r="B107" s="151"/>
      <c r="C107" s="148"/>
      <c r="D107" s="140"/>
      <c r="E107" s="158" t="s">
        <v>2</v>
      </c>
      <c r="F107" s="147"/>
      <c r="G107" s="148"/>
      <c r="J107" s="21"/>
      <c r="K107" s="21"/>
    </row>
    <row r="108" spans="1:177" ht="18" thickBot="1" x14ac:dyDescent="0.25">
      <c r="A108" s="159" t="s">
        <v>2</v>
      </c>
      <c r="B108" s="151"/>
      <c r="C108" s="148"/>
      <c r="D108" s="140"/>
      <c r="E108" s="160" t="s">
        <v>2</v>
      </c>
      <c r="F108" s="151"/>
      <c r="G108" s="148"/>
      <c r="J108" s="21"/>
      <c r="K108" s="21"/>
    </row>
    <row r="109" spans="1:177" ht="18" thickBot="1" x14ac:dyDescent="0.25">
      <c r="A109" s="159" t="s">
        <v>2</v>
      </c>
      <c r="B109" s="151"/>
      <c r="C109" s="148"/>
      <c r="D109" s="140"/>
      <c r="E109" s="161" t="s">
        <v>2</v>
      </c>
      <c r="F109" s="151"/>
      <c r="G109" s="148"/>
      <c r="J109" s="21"/>
      <c r="K109" s="21"/>
    </row>
    <row r="110" spans="1:177" ht="18" thickBot="1" x14ac:dyDescent="0.25">
      <c r="A110" s="159" t="s">
        <v>5</v>
      </c>
      <c r="B110" s="151"/>
      <c r="C110" s="148"/>
      <c r="D110" s="140"/>
      <c r="E110" s="162" t="s">
        <v>5</v>
      </c>
      <c r="F110" s="151"/>
      <c r="G110" s="148"/>
      <c r="J110" s="21"/>
      <c r="K110" s="21"/>
    </row>
    <row r="111" spans="1:177" ht="17" thickBot="1" x14ac:dyDescent="0.25">
      <c r="A111" s="163"/>
      <c r="B111" s="151"/>
      <c r="C111" s="148"/>
      <c r="D111" s="140"/>
      <c r="E111" s="162"/>
      <c r="F111" s="151"/>
      <c r="G111" s="148"/>
      <c r="J111" s="21"/>
      <c r="K111" s="21"/>
    </row>
    <row r="112" spans="1:177" ht="35" thickBot="1" x14ac:dyDescent="0.25">
      <c r="A112" s="164" t="s">
        <v>99</v>
      </c>
      <c r="B112" s="151"/>
      <c r="C112" s="148"/>
      <c r="D112" s="140"/>
      <c r="E112" s="152" t="s">
        <v>99</v>
      </c>
      <c r="F112" s="148"/>
      <c r="G112" s="148"/>
      <c r="J112" s="21"/>
      <c r="K112" s="21"/>
    </row>
    <row r="113" spans="1:177" s="6" customFormat="1" ht="17" thickBot="1" x14ac:dyDescent="0.25">
      <c r="A113" s="164"/>
      <c r="B113" s="148"/>
      <c r="C113" s="148"/>
      <c r="D113" s="140"/>
      <c r="E113" s="154"/>
      <c r="F113" s="148"/>
      <c r="G113" s="148"/>
      <c r="H113" s="11"/>
      <c r="I113" s="18"/>
      <c r="J113" s="21"/>
      <c r="K113" s="21"/>
      <c r="L113" s="12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</row>
    <row r="114" spans="1:177" s="6" customFormat="1" ht="33" thickBot="1" x14ac:dyDescent="0.25">
      <c r="A114" s="164" t="s">
        <v>101</v>
      </c>
      <c r="B114" s="148"/>
      <c r="C114" s="148"/>
      <c r="D114" s="140"/>
      <c r="E114" s="152" t="s">
        <v>101</v>
      </c>
      <c r="F114" s="148"/>
      <c r="G114" s="148"/>
      <c r="H114" s="11"/>
      <c r="I114" s="18"/>
      <c r="J114" s="21"/>
      <c r="K114" s="21"/>
      <c r="L114" s="12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</row>
    <row r="115" spans="1:177" s="4" customFormat="1" ht="18" thickBot="1" x14ac:dyDescent="0.25">
      <c r="A115" s="165" t="s">
        <v>6</v>
      </c>
      <c r="B115" s="148"/>
      <c r="C115" s="148"/>
      <c r="D115" s="140"/>
      <c r="E115" s="166" t="s">
        <v>6</v>
      </c>
      <c r="F115" s="148"/>
      <c r="G115" s="148"/>
      <c r="H115" s="11"/>
      <c r="I115" s="18"/>
      <c r="J115" s="21"/>
      <c r="K115" s="21"/>
      <c r="L115" s="12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</row>
    <row r="116" spans="1:177" s="4" customFormat="1" ht="18" thickBot="1" x14ac:dyDescent="0.25">
      <c r="A116" s="165" t="s">
        <v>7</v>
      </c>
      <c r="B116" s="148"/>
      <c r="C116" s="148"/>
      <c r="D116" s="140"/>
      <c r="E116" s="166" t="s">
        <v>7</v>
      </c>
      <c r="F116" s="148"/>
      <c r="G116" s="148"/>
      <c r="H116" s="11"/>
      <c r="I116" s="18"/>
      <c r="J116" s="21"/>
      <c r="K116" s="21"/>
      <c r="L116" s="12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</row>
    <row r="117" spans="1:177" s="7" customFormat="1" ht="39" thickBot="1" x14ac:dyDescent="0.25">
      <c r="A117" s="167" t="s">
        <v>102</v>
      </c>
      <c r="B117" s="168"/>
      <c r="C117" s="148"/>
      <c r="D117" s="140"/>
      <c r="E117" s="169" t="s">
        <v>102</v>
      </c>
      <c r="F117" s="148"/>
      <c r="G117" s="148"/>
      <c r="H117" s="11"/>
      <c r="I117" s="18"/>
      <c r="J117" s="21"/>
      <c r="K117" s="21"/>
      <c r="L117" s="12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</row>
    <row r="118" spans="1:177" s="7" customFormat="1" ht="17" thickBot="1" x14ac:dyDescent="0.25">
      <c r="A118" s="170"/>
      <c r="B118" s="151"/>
      <c r="C118" s="148"/>
      <c r="D118" s="140"/>
      <c r="E118" s="166"/>
      <c r="F118" s="148"/>
      <c r="G118" s="148"/>
      <c r="H118" s="11"/>
      <c r="I118" s="18"/>
      <c r="J118" s="21"/>
      <c r="K118" s="21"/>
      <c r="L118" s="12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</row>
    <row r="119" spans="1:177" s="7" customFormat="1" ht="18" thickBot="1" x14ac:dyDescent="0.2">
      <c r="A119" s="171" t="s">
        <v>103</v>
      </c>
      <c r="B119" s="151"/>
      <c r="C119" s="172">
        <v>1</v>
      </c>
      <c r="D119" s="173"/>
      <c r="E119" s="171" t="s">
        <v>103</v>
      </c>
      <c r="F119" s="151"/>
      <c r="G119" s="172">
        <v>1</v>
      </c>
      <c r="H119" s="11"/>
      <c r="I119" s="18"/>
      <c r="J119" s="21"/>
      <c r="K119" s="21"/>
      <c r="L119" s="12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</row>
    <row r="120" spans="1:177" x14ac:dyDescent="0.15">
      <c r="A120" s="170"/>
      <c r="B120" s="173"/>
      <c r="C120" s="173"/>
      <c r="D120" s="173"/>
      <c r="E120" s="174"/>
      <c r="F120" s="173"/>
      <c r="J120" s="21"/>
      <c r="K120" s="21"/>
    </row>
    <row r="121" spans="1:177" ht="14" x14ac:dyDescent="0.15">
      <c r="A121" s="170" t="s">
        <v>67</v>
      </c>
      <c r="B121" s="173"/>
      <c r="C121" s="173"/>
      <c r="D121" s="173"/>
      <c r="E121" s="174"/>
      <c r="F121" s="173"/>
      <c r="J121" s="21"/>
      <c r="K121" s="21"/>
    </row>
    <row r="122" spans="1:177" x14ac:dyDescent="0.15">
      <c r="A122" s="9"/>
      <c r="B122" s="10"/>
      <c r="C122" s="10"/>
      <c r="D122" s="10"/>
      <c r="E122" s="17"/>
      <c r="F122" s="10"/>
      <c r="I122" s="19"/>
      <c r="J122" s="20"/>
      <c r="K122" s="20"/>
    </row>
    <row r="123" spans="1:177" ht="26.25" customHeight="1" x14ac:dyDescent="0.15">
      <c r="A123" s="9"/>
      <c r="D123" s="10"/>
      <c r="E123" s="17"/>
      <c r="F123" s="10"/>
      <c r="J123" s="21"/>
      <c r="K123" s="21"/>
    </row>
    <row r="124" spans="1:177" ht="36" customHeight="1" x14ac:dyDescent="0.15">
      <c r="A124" s="9"/>
      <c r="D124" s="10"/>
      <c r="E124" s="17"/>
      <c r="F124" s="10"/>
      <c r="J124" s="21"/>
      <c r="K124" s="21"/>
    </row>
    <row r="125" spans="1:177" ht="36.75" customHeight="1" x14ac:dyDescent="0.15">
      <c r="D125" s="10"/>
      <c r="E125" s="17"/>
    </row>
    <row r="126" spans="1:177" ht="26.25" customHeight="1" x14ac:dyDescent="0.15"/>
    <row r="127" spans="1:177" ht="26.25" customHeight="1" x14ac:dyDescent="0.15"/>
    <row r="128" spans="1:177" ht="26.25" customHeight="1" x14ac:dyDescent="0.15"/>
    <row r="129" ht="26.25" customHeight="1" x14ac:dyDescent="0.15"/>
  </sheetData>
  <sheetProtection formatCells="0" formatColumns="0" formatRows="0" insertColumns="0" insertRows="0" deleteColumns="0" deleteRows="0" sort="0" autoFilter="0" pivotTables="0"/>
  <protectedRanges>
    <protectedRange sqref="C115 C102:C113" name="Range3"/>
  </protectedRanges>
  <mergeCells count="6">
    <mergeCell ref="J4:L4"/>
    <mergeCell ref="E98:I98"/>
    <mergeCell ref="B4:E4"/>
    <mergeCell ref="B1:I1"/>
    <mergeCell ref="B2:I2"/>
    <mergeCell ref="F4:I4"/>
  </mergeCells>
  <phoneticPr fontId="2" type="noConversion"/>
  <pageMargins left="0.44685039399999998" right="0.44685039399999998" top="0.59055118110236204" bottom="0.44685039399999998" header="0.39370078740157499" footer="0.196850393700787"/>
  <pageSetup paperSize="9" scale="37" fitToHeight="2" orientation="landscape" verticalDpi="300" r:id="rId1"/>
  <headerFooter scaleWithDoc="0" alignWithMargins="0"/>
  <rowBreaks count="1" manualBreakCount="1">
    <brk id="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ADC9B-179F-7A4E-B499-98E6CEC8E422}">
  <sheetPr>
    <tabColor rgb="FF00B0F0"/>
  </sheetPr>
  <dimension ref="A1:G81"/>
  <sheetViews>
    <sheetView workbookViewId="0">
      <selection activeCell="G1" sqref="G1"/>
    </sheetView>
  </sheetViews>
  <sheetFormatPr baseColWidth="10" defaultRowHeight="13" x14ac:dyDescent="0.15"/>
  <cols>
    <col min="1" max="3" width="20.83203125" customWidth="1"/>
    <col min="6" max="6" width="25.83203125" customWidth="1"/>
    <col min="7" max="7" width="20.83203125" customWidth="1"/>
  </cols>
  <sheetData>
    <row r="1" spans="1:7" ht="33" thickBot="1" x14ac:dyDescent="0.2">
      <c r="A1" s="178" t="s">
        <v>108</v>
      </c>
      <c r="B1" s="178" t="s">
        <v>109</v>
      </c>
      <c r="C1" s="178" t="s">
        <v>110</v>
      </c>
      <c r="D1" s="178" t="s">
        <v>106</v>
      </c>
      <c r="E1" s="178" t="s">
        <v>111</v>
      </c>
      <c r="F1" s="178" t="s">
        <v>107</v>
      </c>
      <c r="G1" s="178" t="s">
        <v>112</v>
      </c>
    </row>
    <row r="2" spans="1:7" ht="21" thickTop="1" x14ac:dyDescent="0.2">
      <c r="A2" s="179"/>
      <c r="B2" s="180"/>
      <c r="C2" s="181"/>
      <c r="D2" s="182"/>
      <c r="E2" s="182"/>
      <c r="F2" s="182"/>
      <c r="G2" s="182"/>
    </row>
    <row r="3" spans="1:7" ht="21" x14ac:dyDescent="0.25">
      <c r="A3" s="183"/>
      <c r="B3" s="184"/>
      <c r="C3" s="185"/>
      <c r="D3" s="185"/>
      <c r="E3" s="185"/>
      <c r="F3" s="185"/>
      <c r="G3" s="185"/>
    </row>
    <row r="4" spans="1:7" ht="21" x14ac:dyDescent="0.25">
      <c r="A4" s="183"/>
      <c r="B4" s="184"/>
      <c r="C4" s="185"/>
      <c r="D4" s="185"/>
      <c r="E4" s="185"/>
      <c r="F4" s="185"/>
      <c r="G4" s="185"/>
    </row>
    <row r="5" spans="1:7" ht="21" x14ac:dyDescent="0.25">
      <c r="A5" s="183"/>
      <c r="B5" s="184"/>
      <c r="C5" s="185"/>
      <c r="D5" s="185"/>
      <c r="E5" s="185"/>
      <c r="F5" s="185"/>
      <c r="G5" s="185"/>
    </row>
    <row r="6" spans="1:7" ht="21" x14ac:dyDescent="0.25">
      <c r="A6" s="183"/>
      <c r="B6" s="184"/>
      <c r="C6" s="185"/>
      <c r="D6" s="185"/>
      <c r="E6" s="185"/>
      <c r="F6" s="185"/>
      <c r="G6" s="185"/>
    </row>
    <row r="7" spans="1:7" ht="21" x14ac:dyDescent="0.25">
      <c r="A7" s="183"/>
      <c r="B7" s="184"/>
      <c r="C7" s="185"/>
      <c r="D7" s="185"/>
      <c r="E7" s="185"/>
      <c r="F7" s="185"/>
      <c r="G7" s="185"/>
    </row>
    <row r="8" spans="1:7" ht="21" x14ac:dyDescent="0.25">
      <c r="A8" s="183"/>
      <c r="B8" s="184"/>
      <c r="C8" s="185"/>
      <c r="D8" s="185"/>
      <c r="E8" s="185"/>
      <c r="F8" s="185"/>
      <c r="G8" s="185"/>
    </row>
    <row r="9" spans="1:7" ht="21" x14ac:dyDescent="0.25">
      <c r="A9" s="183"/>
      <c r="B9" s="184"/>
      <c r="C9" s="185"/>
      <c r="D9" s="185"/>
      <c r="E9" s="185"/>
      <c r="F9" s="185"/>
      <c r="G9" s="185"/>
    </row>
    <row r="10" spans="1:7" ht="21" x14ac:dyDescent="0.25">
      <c r="A10" s="183"/>
      <c r="B10" s="184"/>
      <c r="C10" s="185"/>
      <c r="D10" s="185"/>
      <c r="E10" s="185"/>
      <c r="F10" s="185"/>
      <c r="G10" s="185"/>
    </row>
    <row r="11" spans="1:7" ht="21" x14ac:dyDescent="0.25">
      <c r="A11" s="183"/>
      <c r="B11" s="184"/>
      <c r="C11" s="185"/>
      <c r="D11" s="185"/>
      <c r="E11" s="185"/>
      <c r="F11" s="185"/>
      <c r="G11" s="185"/>
    </row>
    <row r="12" spans="1:7" ht="21" x14ac:dyDescent="0.25">
      <c r="A12" s="183"/>
      <c r="B12" s="184"/>
      <c r="C12" s="185"/>
      <c r="D12" s="185"/>
      <c r="E12" s="185"/>
      <c r="F12" s="185"/>
      <c r="G12" s="185"/>
    </row>
    <row r="13" spans="1:7" ht="15" x14ac:dyDescent="0.2">
      <c r="A13" s="183"/>
      <c r="B13" s="185"/>
      <c r="C13" s="185"/>
      <c r="D13" s="185"/>
      <c r="E13" s="185"/>
      <c r="F13" s="185"/>
      <c r="G13" s="185"/>
    </row>
    <row r="14" spans="1:7" ht="15" x14ac:dyDescent="0.2">
      <c r="A14" s="183"/>
      <c r="B14" s="185"/>
      <c r="C14" s="185"/>
      <c r="D14" s="185"/>
      <c r="E14" s="185"/>
      <c r="F14" s="185"/>
      <c r="G14" s="185"/>
    </row>
    <row r="15" spans="1:7" ht="15" x14ac:dyDescent="0.2">
      <c r="A15" s="183"/>
      <c r="B15" s="185"/>
      <c r="C15" s="185"/>
      <c r="D15" s="185"/>
      <c r="E15" s="185"/>
      <c r="F15" s="185"/>
      <c r="G15" s="185"/>
    </row>
    <row r="16" spans="1:7" ht="15" x14ac:dyDescent="0.2">
      <c r="A16" s="183"/>
      <c r="B16" s="185"/>
      <c r="C16" s="185"/>
      <c r="D16" s="185"/>
      <c r="E16" s="185"/>
      <c r="F16" s="185"/>
      <c r="G16" s="185"/>
    </row>
    <row r="17" spans="1:7" ht="15" x14ac:dyDescent="0.2">
      <c r="A17" s="183"/>
      <c r="B17" s="185"/>
      <c r="C17" s="185"/>
      <c r="D17" s="185"/>
      <c r="E17" s="185"/>
      <c r="F17" s="185"/>
      <c r="G17" s="185"/>
    </row>
    <row r="18" spans="1:7" ht="15" x14ac:dyDescent="0.2">
      <c r="A18" s="183"/>
      <c r="B18" s="185"/>
      <c r="C18" s="185"/>
      <c r="D18" s="185"/>
      <c r="E18" s="185"/>
      <c r="F18" s="185"/>
      <c r="G18" s="185"/>
    </row>
    <row r="19" spans="1:7" ht="21" x14ac:dyDescent="0.25">
      <c r="A19" s="183"/>
      <c r="B19" s="184"/>
      <c r="C19" s="185"/>
      <c r="D19" s="185"/>
      <c r="E19" s="185"/>
      <c r="F19" s="185"/>
      <c r="G19" s="185"/>
    </row>
    <row r="20" spans="1:7" ht="21" x14ac:dyDescent="0.25">
      <c r="A20" s="183"/>
      <c r="B20" s="184"/>
      <c r="C20" s="185"/>
      <c r="D20" s="185"/>
      <c r="E20" s="185"/>
      <c r="F20" s="185"/>
      <c r="G20" s="185"/>
    </row>
    <row r="21" spans="1:7" ht="21" x14ac:dyDescent="0.25">
      <c r="A21" s="183"/>
      <c r="B21" s="184"/>
      <c r="C21" s="185"/>
      <c r="D21" s="185"/>
      <c r="E21" s="185"/>
      <c r="F21" s="185"/>
      <c r="G21" s="185"/>
    </row>
    <row r="22" spans="1:7" ht="21" x14ac:dyDescent="0.25">
      <c r="A22" s="183"/>
      <c r="B22" s="184"/>
      <c r="C22" s="185"/>
      <c r="D22" s="185"/>
      <c r="E22" s="185"/>
      <c r="F22" s="185"/>
      <c r="G22" s="185"/>
    </row>
    <row r="23" spans="1:7" ht="21" x14ac:dyDescent="0.25">
      <c r="A23" s="183"/>
      <c r="B23" s="184"/>
      <c r="C23" s="185"/>
      <c r="D23" s="185"/>
      <c r="E23" s="185"/>
      <c r="F23" s="185"/>
      <c r="G23" s="185"/>
    </row>
    <row r="24" spans="1:7" ht="21" x14ac:dyDescent="0.25">
      <c r="A24" s="183"/>
      <c r="B24" s="184"/>
      <c r="C24" s="185"/>
      <c r="D24" s="185"/>
      <c r="E24" s="185"/>
      <c r="F24" s="185"/>
      <c r="G24" s="185"/>
    </row>
    <row r="25" spans="1:7" ht="21" x14ac:dyDescent="0.25">
      <c r="A25" s="183"/>
      <c r="B25" s="184"/>
      <c r="C25" s="185"/>
      <c r="D25" s="185"/>
      <c r="E25" s="185"/>
      <c r="F25" s="185"/>
      <c r="G25" s="185"/>
    </row>
    <row r="26" spans="1:7" ht="21" x14ac:dyDescent="0.25">
      <c r="A26" s="183"/>
      <c r="B26" s="184"/>
      <c r="C26" s="185"/>
      <c r="D26" s="185"/>
      <c r="E26" s="185"/>
      <c r="F26" s="185"/>
      <c r="G26" s="185"/>
    </row>
    <row r="27" spans="1:7" ht="21" x14ac:dyDescent="0.25">
      <c r="A27" s="183"/>
      <c r="B27" s="184"/>
      <c r="C27" s="185"/>
      <c r="D27" s="185"/>
      <c r="E27" s="185"/>
      <c r="F27" s="185"/>
      <c r="G27" s="185"/>
    </row>
    <row r="28" spans="1:7" ht="15" x14ac:dyDescent="0.2">
      <c r="A28" s="186"/>
      <c r="B28" s="186"/>
      <c r="C28" s="186"/>
      <c r="D28" s="186"/>
      <c r="E28" s="186"/>
      <c r="F28" s="186"/>
      <c r="G28" s="186"/>
    </row>
    <row r="29" spans="1:7" ht="15" x14ac:dyDescent="0.2">
      <c r="A29" s="186"/>
      <c r="B29" s="186"/>
      <c r="C29" s="186"/>
      <c r="D29" s="186"/>
      <c r="E29" s="186"/>
      <c r="F29" s="186"/>
      <c r="G29" s="186"/>
    </row>
    <row r="30" spans="1:7" ht="15" x14ac:dyDescent="0.2">
      <c r="A30" s="186"/>
      <c r="B30" s="186"/>
      <c r="C30" s="186"/>
      <c r="D30" s="186"/>
      <c r="E30" s="186"/>
      <c r="F30" s="186"/>
      <c r="G30" s="186"/>
    </row>
    <row r="31" spans="1:7" ht="15" x14ac:dyDescent="0.2">
      <c r="A31" s="186"/>
      <c r="B31" s="186"/>
      <c r="C31" s="186"/>
      <c r="D31" s="186"/>
      <c r="E31" s="186"/>
      <c r="F31" s="186"/>
      <c r="G31" s="186"/>
    </row>
    <row r="32" spans="1:7" ht="15" x14ac:dyDescent="0.2">
      <c r="A32" s="186"/>
      <c r="B32" s="186"/>
      <c r="C32" s="186"/>
      <c r="D32" s="186"/>
      <c r="E32" s="186"/>
      <c r="F32" s="186"/>
      <c r="G32" s="186"/>
    </row>
    <row r="33" spans="1:7" ht="15" x14ac:dyDescent="0.2">
      <c r="A33" s="186"/>
      <c r="B33" s="186"/>
      <c r="C33" s="186"/>
      <c r="D33" s="186"/>
      <c r="E33" s="186"/>
      <c r="F33" s="186"/>
      <c r="G33" s="186"/>
    </row>
    <row r="34" spans="1:7" ht="15" x14ac:dyDescent="0.2">
      <c r="A34" s="186"/>
      <c r="B34" s="186"/>
      <c r="C34" s="186"/>
      <c r="D34" s="186"/>
      <c r="E34" s="186"/>
      <c r="F34" s="186"/>
      <c r="G34" s="186"/>
    </row>
    <row r="35" spans="1:7" ht="15" x14ac:dyDescent="0.2">
      <c r="A35" s="186"/>
      <c r="B35" s="186"/>
      <c r="C35" s="186"/>
      <c r="D35" s="186"/>
      <c r="E35" s="186"/>
      <c r="F35" s="186"/>
      <c r="G35" s="186"/>
    </row>
    <row r="36" spans="1:7" ht="15" x14ac:dyDescent="0.2">
      <c r="A36" s="186"/>
      <c r="B36" s="186"/>
      <c r="C36" s="186"/>
      <c r="D36" s="186"/>
      <c r="E36" s="186"/>
      <c r="F36" s="186"/>
      <c r="G36" s="186"/>
    </row>
    <row r="37" spans="1:7" ht="15" x14ac:dyDescent="0.2">
      <c r="A37" s="186"/>
      <c r="B37" s="186"/>
      <c r="C37" s="186"/>
      <c r="D37" s="186"/>
      <c r="E37" s="186"/>
      <c r="F37" s="186"/>
      <c r="G37" s="186"/>
    </row>
    <row r="38" spans="1:7" ht="15" x14ac:dyDescent="0.2">
      <c r="A38" s="186"/>
      <c r="B38" s="186"/>
      <c r="C38" s="186"/>
      <c r="D38" s="186"/>
      <c r="E38" s="186"/>
      <c r="F38" s="186"/>
      <c r="G38" s="186"/>
    </row>
    <row r="39" spans="1:7" ht="15" x14ac:dyDescent="0.2">
      <c r="A39" s="186"/>
      <c r="B39" s="186"/>
      <c r="C39" s="186"/>
      <c r="D39" s="186"/>
      <c r="E39" s="186"/>
      <c r="F39" s="186"/>
      <c r="G39" s="186"/>
    </row>
    <row r="40" spans="1:7" ht="15" x14ac:dyDescent="0.2">
      <c r="A40" s="186"/>
      <c r="B40" s="186"/>
      <c r="C40" s="186"/>
      <c r="D40" s="186"/>
      <c r="E40" s="186"/>
      <c r="F40" s="186"/>
      <c r="G40" s="186"/>
    </row>
    <row r="41" spans="1:7" ht="15" x14ac:dyDescent="0.2">
      <c r="A41" s="186"/>
      <c r="B41" s="186"/>
      <c r="C41" s="186"/>
      <c r="D41" s="186"/>
      <c r="E41" s="186"/>
      <c r="F41" s="186"/>
      <c r="G41" s="186"/>
    </row>
    <row r="42" spans="1:7" ht="15" x14ac:dyDescent="0.2">
      <c r="A42" s="186"/>
      <c r="B42" s="186"/>
      <c r="C42" s="186"/>
      <c r="D42" s="186"/>
      <c r="E42" s="186"/>
      <c r="F42" s="186"/>
      <c r="G42" s="186"/>
    </row>
    <row r="43" spans="1:7" ht="15" x14ac:dyDescent="0.2">
      <c r="A43" s="186"/>
      <c r="B43" s="186"/>
      <c r="C43" s="186"/>
      <c r="D43" s="186"/>
      <c r="E43" s="186"/>
      <c r="F43" s="186"/>
      <c r="G43" s="186"/>
    </row>
    <row r="44" spans="1:7" ht="15" x14ac:dyDescent="0.2">
      <c r="A44" s="186"/>
      <c r="B44" s="186"/>
      <c r="C44" s="186"/>
      <c r="D44" s="186"/>
      <c r="E44" s="186"/>
      <c r="F44" s="186"/>
      <c r="G44" s="186"/>
    </row>
    <row r="45" spans="1:7" ht="15" x14ac:dyDescent="0.2">
      <c r="A45" s="186"/>
      <c r="B45" s="186"/>
      <c r="C45" s="186"/>
      <c r="D45" s="186"/>
      <c r="E45" s="186"/>
      <c r="F45" s="186"/>
      <c r="G45" s="186"/>
    </row>
    <row r="46" spans="1:7" ht="15" x14ac:dyDescent="0.2">
      <c r="A46" s="186"/>
      <c r="B46" s="186"/>
      <c r="C46" s="186"/>
      <c r="D46" s="186"/>
      <c r="E46" s="186"/>
      <c r="F46" s="186"/>
      <c r="G46" s="186"/>
    </row>
    <row r="47" spans="1:7" ht="15" x14ac:dyDescent="0.2">
      <c r="A47" s="186"/>
      <c r="B47" s="186"/>
      <c r="C47" s="186"/>
      <c r="D47" s="186"/>
      <c r="E47" s="186"/>
      <c r="F47" s="186"/>
      <c r="G47" s="186"/>
    </row>
    <row r="48" spans="1:7" ht="15" x14ac:dyDescent="0.2">
      <c r="A48" s="186"/>
      <c r="B48" s="186"/>
      <c r="C48" s="186"/>
      <c r="D48" s="186"/>
      <c r="E48" s="186"/>
      <c r="F48" s="186"/>
      <c r="G48" s="186"/>
    </row>
    <row r="49" spans="1:7" ht="15" x14ac:dyDescent="0.2">
      <c r="A49" s="186"/>
      <c r="B49" s="186"/>
      <c r="C49" s="186"/>
      <c r="D49" s="186"/>
      <c r="E49" s="186"/>
      <c r="F49" s="186"/>
      <c r="G49" s="186"/>
    </row>
    <row r="50" spans="1:7" ht="15" x14ac:dyDescent="0.2">
      <c r="A50" s="186"/>
      <c r="B50" s="186"/>
      <c r="C50" s="186"/>
      <c r="D50" s="186"/>
      <c r="E50" s="186"/>
      <c r="F50" s="186"/>
      <c r="G50" s="186"/>
    </row>
    <row r="51" spans="1:7" ht="15" x14ac:dyDescent="0.2">
      <c r="A51" s="186"/>
      <c r="B51" s="186"/>
      <c r="C51" s="186"/>
      <c r="D51" s="186"/>
      <c r="E51" s="186"/>
      <c r="F51" s="186"/>
      <c r="G51" s="186"/>
    </row>
    <row r="52" spans="1:7" ht="15" x14ac:dyDescent="0.2">
      <c r="A52" s="186"/>
      <c r="B52" s="186"/>
      <c r="C52" s="186"/>
      <c r="D52" s="186"/>
      <c r="E52" s="186"/>
      <c r="F52" s="186"/>
      <c r="G52" s="186"/>
    </row>
    <row r="53" spans="1:7" ht="15" x14ac:dyDescent="0.2">
      <c r="A53" s="186"/>
      <c r="B53" s="186"/>
      <c r="C53" s="186"/>
      <c r="D53" s="186"/>
      <c r="E53" s="186"/>
      <c r="F53" s="186"/>
      <c r="G53" s="186"/>
    </row>
    <row r="54" spans="1:7" ht="15" x14ac:dyDescent="0.2">
      <c r="A54" s="186"/>
      <c r="B54" s="186"/>
      <c r="C54" s="186"/>
      <c r="D54" s="186"/>
      <c r="E54" s="186"/>
      <c r="F54" s="186"/>
      <c r="G54" s="186"/>
    </row>
    <row r="55" spans="1:7" ht="15" x14ac:dyDescent="0.2">
      <c r="A55" s="186"/>
      <c r="B55" s="186"/>
      <c r="C55" s="186"/>
      <c r="D55" s="186"/>
      <c r="E55" s="186"/>
      <c r="F55" s="186"/>
      <c r="G55" s="186"/>
    </row>
    <row r="56" spans="1:7" ht="15" x14ac:dyDescent="0.2">
      <c r="A56" s="186"/>
      <c r="B56" s="186"/>
      <c r="C56" s="186"/>
      <c r="D56" s="186"/>
      <c r="E56" s="186"/>
      <c r="F56" s="186"/>
      <c r="G56" s="186"/>
    </row>
    <row r="57" spans="1:7" ht="15" x14ac:dyDescent="0.2">
      <c r="A57" s="186"/>
      <c r="B57" s="186"/>
      <c r="C57" s="186"/>
      <c r="D57" s="186"/>
      <c r="E57" s="186"/>
      <c r="F57" s="186"/>
      <c r="G57" s="186"/>
    </row>
    <row r="58" spans="1:7" ht="15" x14ac:dyDescent="0.2">
      <c r="A58" s="186"/>
      <c r="B58" s="186"/>
      <c r="C58" s="186"/>
      <c r="D58" s="186"/>
      <c r="E58" s="186"/>
      <c r="F58" s="186"/>
      <c r="G58" s="186"/>
    </row>
    <row r="59" spans="1:7" ht="15" x14ac:dyDescent="0.2">
      <c r="A59" s="186"/>
      <c r="B59" s="186"/>
      <c r="C59" s="186"/>
      <c r="D59" s="186"/>
      <c r="E59" s="186"/>
      <c r="F59" s="186"/>
      <c r="G59" s="186"/>
    </row>
    <row r="60" spans="1:7" ht="15" x14ac:dyDescent="0.2">
      <c r="A60" s="186"/>
      <c r="B60" s="186"/>
      <c r="C60" s="186"/>
      <c r="D60" s="186"/>
      <c r="E60" s="186"/>
      <c r="F60" s="186"/>
      <c r="G60" s="186"/>
    </row>
    <row r="61" spans="1:7" ht="15" x14ac:dyDescent="0.2">
      <c r="A61" s="186"/>
      <c r="B61" s="186"/>
      <c r="C61" s="186"/>
      <c r="D61" s="186"/>
      <c r="E61" s="186"/>
      <c r="F61" s="186"/>
      <c r="G61" s="186"/>
    </row>
    <row r="62" spans="1:7" ht="15" x14ac:dyDescent="0.2">
      <c r="A62" s="186"/>
      <c r="B62" s="186"/>
      <c r="C62" s="186"/>
      <c r="D62" s="186"/>
      <c r="E62" s="186"/>
      <c r="F62" s="186"/>
      <c r="G62" s="186"/>
    </row>
    <row r="63" spans="1:7" ht="15" x14ac:dyDescent="0.2">
      <c r="A63" s="186"/>
      <c r="B63" s="186"/>
      <c r="C63" s="186"/>
      <c r="D63" s="186"/>
      <c r="E63" s="186"/>
      <c r="F63" s="186"/>
      <c r="G63" s="186"/>
    </row>
    <row r="64" spans="1:7" ht="15" x14ac:dyDescent="0.2">
      <c r="A64" s="186"/>
      <c r="B64" s="186"/>
      <c r="C64" s="186"/>
      <c r="D64" s="186"/>
      <c r="E64" s="186"/>
      <c r="F64" s="186"/>
      <c r="G64" s="186"/>
    </row>
    <row r="65" spans="1:7" ht="15" x14ac:dyDescent="0.2">
      <c r="A65" s="186"/>
      <c r="B65" s="186"/>
      <c r="C65" s="186"/>
      <c r="D65" s="186"/>
      <c r="E65" s="186"/>
      <c r="F65" s="186"/>
      <c r="G65" s="186"/>
    </row>
    <row r="66" spans="1:7" ht="15" x14ac:dyDescent="0.2">
      <c r="A66" s="186"/>
      <c r="B66" s="186"/>
      <c r="C66" s="186"/>
      <c r="D66" s="186"/>
      <c r="E66" s="186"/>
      <c r="F66" s="186"/>
      <c r="G66" s="186"/>
    </row>
    <row r="67" spans="1:7" ht="15" x14ac:dyDescent="0.2">
      <c r="A67" s="186"/>
      <c r="B67" s="186"/>
      <c r="C67" s="186"/>
      <c r="D67" s="186"/>
      <c r="E67" s="186"/>
      <c r="F67" s="186"/>
      <c r="G67" s="186"/>
    </row>
    <row r="68" spans="1:7" ht="15" x14ac:dyDescent="0.2">
      <c r="A68" s="186"/>
      <c r="B68" s="186"/>
      <c r="C68" s="186"/>
      <c r="D68" s="186"/>
      <c r="E68" s="186"/>
      <c r="F68" s="186"/>
      <c r="G68" s="186"/>
    </row>
    <row r="69" spans="1:7" ht="15" x14ac:dyDescent="0.2">
      <c r="A69" s="186"/>
      <c r="B69" s="186"/>
      <c r="C69" s="186"/>
      <c r="D69" s="186"/>
      <c r="E69" s="186"/>
      <c r="F69" s="186"/>
      <c r="G69" s="186"/>
    </row>
    <row r="70" spans="1:7" ht="15" x14ac:dyDescent="0.2">
      <c r="A70" s="186"/>
      <c r="B70" s="186"/>
      <c r="C70" s="186"/>
      <c r="D70" s="186"/>
      <c r="E70" s="186"/>
      <c r="F70" s="186"/>
      <c r="G70" s="186"/>
    </row>
    <row r="71" spans="1:7" ht="15" x14ac:dyDescent="0.2">
      <c r="A71" s="186"/>
      <c r="B71" s="186"/>
      <c r="C71" s="186"/>
      <c r="D71" s="186"/>
      <c r="E71" s="186"/>
      <c r="F71" s="186"/>
      <c r="G71" s="186"/>
    </row>
    <row r="72" spans="1:7" ht="15" x14ac:dyDescent="0.2">
      <c r="A72" s="186"/>
      <c r="B72" s="186"/>
      <c r="C72" s="186"/>
      <c r="D72" s="186"/>
      <c r="E72" s="186"/>
      <c r="F72" s="186"/>
      <c r="G72" s="186"/>
    </row>
    <row r="73" spans="1:7" ht="15" x14ac:dyDescent="0.2">
      <c r="A73" s="186"/>
      <c r="B73" s="186"/>
      <c r="C73" s="186"/>
      <c r="D73" s="186"/>
      <c r="E73" s="186"/>
      <c r="F73" s="186"/>
      <c r="G73" s="186"/>
    </row>
    <row r="74" spans="1:7" ht="15" x14ac:dyDescent="0.2">
      <c r="A74" s="186"/>
      <c r="B74" s="186"/>
      <c r="C74" s="186"/>
      <c r="D74" s="186"/>
      <c r="E74" s="186"/>
      <c r="F74" s="186"/>
      <c r="G74" s="186"/>
    </row>
    <row r="75" spans="1:7" ht="15" x14ac:dyDescent="0.2">
      <c r="A75" s="186"/>
      <c r="B75" s="186"/>
      <c r="C75" s="186"/>
      <c r="D75" s="186"/>
      <c r="E75" s="186"/>
      <c r="F75" s="186"/>
      <c r="G75" s="186"/>
    </row>
    <row r="76" spans="1:7" ht="15" x14ac:dyDescent="0.2">
      <c r="A76" s="186"/>
      <c r="B76" s="186"/>
      <c r="C76" s="186"/>
      <c r="D76" s="186"/>
      <c r="E76" s="186"/>
      <c r="F76" s="186"/>
      <c r="G76" s="186"/>
    </row>
    <row r="77" spans="1:7" ht="15" x14ac:dyDescent="0.2">
      <c r="A77" s="186"/>
      <c r="B77" s="186"/>
      <c r="C77" s="186"/>
      <c r="D77" s="186"/>
      <c r="E77" s="186"/>
      <c r="F77" s="186"/>
      <c r="G77" s="186"/>
    </row>
    <row r="78" spans="1:7" ht="15" x14ac:dyDescent="0.2">
      <c r="A78" s="186"/>
      <c r="B78" s="186"/>
      <c r="C78" s="186"/>
      <c r="D78" s="186"/>
      <c r="E78" s="186"/>
      <c r="F78" s="186"/>
      <c r="G78" s="186"/>
    </row>
    <row r="79" spans="1:7" ht="15" x14ac:dyDescent="0.2">
      <c r="A79" s="186"/>
      <c r="B79" s="186"/>
      <c r="C79" s="186"/>
      <c r="D79" s="186"/>
      <c r="E79" s="186"/>
      <c r="F79" s="186"/>
      <c r="G79" s="186"/>
    </row>
    <row r="80" spans="1:7" ht="15" x14ac:dyDescent="0.2">
      <c r="A80" s="186"/>
      <c r="B80" s="186"/>
      <c r="C80" s="186"/>
      <c r="D80" s="186"/>
      <c r="E80" s="186"/>
      <c r="F80" s="186"/>
      <c r="G80" s="186"/>
    </row>
    <row r="81" spans="1:7" ht="15" x14ac:dyDescent="0.2">
      <c r="A81" s="186"/>
      <c r="B81" s="186"/>
      <c r="C81" s="186"/>
      <c r="D81" s="186"/>
      <c r="E81" s="186"/>
      <c r="F81" s="186"/>
      <c r="G81" s="186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EA2B6-8016-CA43-9895-042C3F02FA43}">
  <sheetPr>
    <tabColor rgb="FF00B050"/>
  </sheetPr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Inventaire</vt:lpstr>
      <vt:lpstr>Rapport final</vt:lpstr>
      <vt:lpstr>Liste des transactions</vt:lpstr>
      <vt:lpstr>Pièces justificatives</vt:lpstr>
      <vt:lpstr>DEC</vt:lpstr>
      <vt:lpstr>'Rapport final'!Print_Area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Wafaa Abu Sita Katba</cp:lastModifiedBy>
  <cp:lastPrinted>2012-02-26T14:17:14Z</cp:lastPrinted>
  <dcterms:created xsi:type="dcterms:W3CDTF">2000-04-10T10:46:44Z</dcterms:created>
  <dcterms:modified xsi:type="dcterms:W3CDTF">2020-05-22T13:39:14Z</dcterms:modified>
</cp:coreProperties>
</file>